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28800" windowHeight="11835" tabRatio="630"/>
  </bookViews>
  <sheets>
    <sheet name="所定様式⑥補足様式" sheetId="1" r:id="rId1"/>
    <sheet name="補助対象リスト" sheetId="6" r:id="rId2"/>
  </sheets>
  <definedNames>
    <definedName name="_xlnm._FilterDatabase" localSheetId="1" hidden="1">補助対象リスト!$A$3:$F$226</definedName>
    <definedName name="_xlnm.Print_Area" localSheetId="0">所定様式⑥補足様式!$A$1:$O$81</definedName>
    <definedName name="_xlnm.Print_Area" localSheetId="1">補助対象リスト!$A$1:$F$226</definedName>
    <definedName name="_xlnm.Print_Titles" localSheetId="1">補助対象リスト!$1:$3</definedName>
    <definedName name="補助対象リスト">補助対象リスト!$A$4:$G$388</definedName>
  </definedNames>
  <calcPr calcId="162913"/>
  <pivotCaches>
    <pivotCache cacheId="4"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0" i="6" l="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C75" i="1" l="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l="1"/>
  <c r="D76" i="1"/>
</calcChain>
</file>

<file path=xl/sharedStrings.xml><?xml version="1.0" encoding="utf-8"?>
<sst xmlns="http://schemas.openxmlformats.org/spreadsheetml/2006/main" count="2343" uniqueCount="967">
  <si>
    <t>終了日</t>
    <rPh sb="0" eb="3">
      <t>シュウリョウビ</t>
    </rPh>
    <phoneticPr fontId="3"/>
  </si>
  <si>
    <t>開始日</t>
    <rPh sb="0" eb="3">
      <t>カイシビ</t>
    </rPh>
    <phoneticPr fontId="3"/>
  </si>
  <si>
    <t>資料No</t>
    <rPh sb="0" eb="2">
      <t>シリョウ</t>
    </rPh>
    <phoneticPr fontId="3"/>
  </si>
  <si>
    <t>購入日</t>
    <rPh sb="0" eb="2">
      <t>コウニュウ</t>
    </rPh>
    <rPh sb="2" eb="3">
      <t>ヒ</t>
    </rPh>
    <phoneticPr fontId="3"/>
  </si>
  <si>
    <t>支出額　根拠資料</t>
    <rPh sb="0" eb="2">
      <t>シシュツ</t>
    </rPh>
    <rPh sb="2" eb="3">
      <t>ガク</t>
    </rPh>
    <rPh sb="4" eb="8">
      <t>コンキョシリョウ</t>
    </rPh>
    <phoneticPr fontId="3"/>
  </si>
  <si>
    <t>商品名</t>
    <rPh sb="0" eb="3">
      <t>ショウヒンメイ</t>
    </rPh>
    <phoneticPr fontId="5"/>
  </si>
  <si>
    <t>プロジェクト番号</t>
  </si>
  <si>
    <t>プロジェクト名称</t>
    <rPh sb="6" eb="8">
      <t>メイショウ</t>
    </rPh>
    <phoneticPr fontId="3"/>
  </si>
  <si>
    <t>鉄筋のモデリングをサポートするRevitプラグイン</t>
  </si>
  <si>
    <t>拡張</t>
  </si>
  <si>
    <t>付加要素・ライブラリ等</t>
  </si>
  <si>
    <t>単独</t>
    <rPh sb="0" eb="2">
      <t>タンドク</t>
    </rPh>
    <phoneticPr fontId="3"/>
  </si>
  <si>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</si>
  <si>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</si>
  <si>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</si>
  <si>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</si>
  <si>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</si>
  <si>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</si>
  <si>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</si>
  <si>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</si>
  <si>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</si>
  <si>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3"/>
  </si>
  <si>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</si>
  <si>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</si>
  <si>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</si>
  <si>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</si>
  <si>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</si>
  <si>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</si>
  <si>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</si>
  <si>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</si>
  <si>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</si>
  <si>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</si>
  <si>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</si>
  <si>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</si>
  <si>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</si>
  <si>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</si>
  <si>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</si>
  <si>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</si>
  <si>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</si>
  <si>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</si>
  <si>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</si>
  <si>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</si>
  <si>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</si>
  <si>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</si>
  <si>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</si>
  <si>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</si>
  <si>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</si>
  <si>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</si>
  <si>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</si>
  <si>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</si>
  <si>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</si>
  <si>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</si>
  <si>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</si>
  <si>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</si>
  <si>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</si>
  <si>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</si>
  <si>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</si>
  <si>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</si>
  <si>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</si>
  <si>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</si>
  <si>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</si>
  <si>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</si>
  <si>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</si>
  <si>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</si>
  <si>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</si>
  <si>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</si>
  <si>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</si>
  <si>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</si>
  <si>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</si>
  <si>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</si>
  <si>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</si>
  <si>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</si>
  <si>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</si>
  <si>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</si>
  <si>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</si>
  <si>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</si>
  <si>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</si>
  <si>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</si>
  <si>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</si>
  <si>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</si>
  <si>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</si>
  <si>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</si>
  <si>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</si>
  <si>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</si>
  <si>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</si>
  <si>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</si>
  <si>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</si>
  <si>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</si>
  <si>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</si>
  <si>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</si>
  <si>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</si>
  <si>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</si>
  <si>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ArchiCAD拡張、自動鉄筋・鉄骨接手作成、内部外部自動積算、仮設・5D</t>
  </si>
  <si>
    <t>BI for Archicad</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</si>
  <si>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</si>
  <si>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</si>
  <si>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</si>
  <si>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</si>
  <si>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</si>
  <si>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</si>
  <si>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</si>
  <si>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</si>
  <si>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</si>
  <si>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</si>
  <si>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</si>
  <si>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</si>
  <si>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</si>
  <si>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</si>
  <si>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</si>
  <si>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</si>
  <si>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</si>
  <si>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</si>
  <si>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</si>
  <si>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</si>
  <si>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</si>
  <si>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software</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</si>
  <si>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</si>
  <si>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</si>
  <si>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</si>
  <si>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</si>
  <si>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</si>
  <si>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</si>
  <si>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</si>
  <si>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</si>
  <si>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</si>
  <si>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</si>
  <si>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</si>
  <si>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</si>
  <si>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</si>
  <si>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</si>
  <si>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</si>
  <si>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</si>
  <si>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</si>
  <si>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</si>
  <si>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</si>
  <si>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</si>
  <si>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</si>
  <si>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</si>
  <si>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</si>
  <si>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</si>
  <si>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</si>
  <si>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</si>
  <si>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</si>
  <si>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</si>
  <si>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</si>
  <si>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</si>
  <si>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</si>
  <si>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</si>
  <si>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</si>
  <si>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</si>
  <si>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契約（耐用）期間</t>
    <rPh sb="0" eb="2">
      <t>ケイヤク</t>
    </rPh>
    <rPh sb="6" eb="8">
      <t>キカン</t>
    </rPh>
    <phoneticPr fontId="3"/>
  </si>
  <si>
    <t>ASRES</t>
  </si>
  <si>
    <t>ASDRA</t>
  </si>
  <si>
    <t>補助事業者</t>
    <rPh sb="0" eb="2">
      <t>ホジョ</t>
    </rPh>
    <rPh sb="2" eb="4">
      <t>ジギョウ</t>
    </rPh>
    <rPh sb="4" eb="5">
      <t>シャ</t>
    </rPh>
    <phoneticPr fontId="3"/>
  </si>
  <si>
    <t>補助事業者番号</t>
    <rPh sb="0" eb="2">
      <t>ホジョ</t>
    </rPh>
    <rPh sb="2" eb="4">
      <t>ジギョウ</t>
    </rPh>
    <rPh sb="4" eb="5">
      <t>シャ</t>
    </rPh>
    <rPh sb="5" eb="7">
      <t>バンゴウ</t>
    </rPh>
    <phoneticPr fontId="3"/>
  </si>
  <si>
    <t>購入金額
（円/税抜）</t>
    <rPh sb="0" eb="2">
      <t>コウニュウ</t>
    </rPh>
    <rPh sb="2" eb="4">
      <t>キンガク</t>
    </rPh>
    <rPh sb="6" eb="7">
      <t>エン</t>
    </rPh>
    <rPh sb="8" eb="9">
      <t>ゼイ</t>
    </rPh>
    <rPh sb="9" eb="10">
      <t>ヌ</t>
    </rPh>
    <phoneticPr fontId="3"/>
  </si>
  <si>
    <t>補助対象ソフトウェア
登録No</t>
    <rPh sb="0" eb="2">
      <t>ホジョ</t>
    </rPh>
    <rPh sb="2" eb="4">
      <t>タイショウ</t>
    </rPh>
    <phoneticPr fontId="3"/>
  </si>
  <si>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</si>
  <si>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</si>
  <si>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</si>
  <si>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</si>
  <si>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</si>
  <si>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</si>
  <si>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</si>
  <si>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</si>
  <si>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</si>
  <si>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</si>
  <si>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</si>
  <si>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</si>
  <si>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</si>
  <si>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</si>
  <si>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</si>
  <si>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</si>
  <si>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代表事業者登録完了通知書　登録年月日</t>
    <rPh sb="0" eb="2">
      <t>ダイヒョウ</t>
    </rPh>
    <rPh sb="2" eb="5">
      <t>ジギョウシャ</t>
    </rPh>
    <rPh sb="5" eb="7">
      <t>トウロク</t>
    </rPh>
    <rPh sb="7" eb="9">
      <t>カンリョウ</t>
    </rPh>
    <rPh sb="9" eb="11">
      <t>ツウチ</t>
    </rPh>
    <rPh sb="11" eb="12">
      <t>ショ</t>
    </rPh>
    <rPh sb="13" eb="15">
      <t>トウロク</t>
    </rPh>
    <rPh sb="15" eb="18">
      <t>ネンガッピ</t>
    </rPh>
    <phoneticPr fontId="3"/>
  </si>
  <si>
    <t>OpenSpace Capture</t>
  </si>
  <si>
    <t>Open Space Labs Japan GK</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</si>
  <si>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</si>
  <si>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</si>
  <si>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</si>
  <si>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</si>
  <si>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</si>
  <si>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</si>
  <si>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</si>
  <si>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</si>
  <si>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</si>
  <si>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</si>
  <si>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</si>
  <si>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</si>
  <si>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</si>
  <si>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</si>
  <si>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</si>
  <si>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</si>
  <si>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</si>
  <si>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</si>
  <si>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</si>
  <si>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</si>
  <si>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</si>
  <si>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</si>
  <si>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</si>
  <si>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</si>
  <si>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</si>
  <si>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</si>
  <si>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</si>
  <si>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</si>
  <si>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</si>
  <si>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</si>
  <si>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</si>
  <si>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</si>
  <si>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Solibri Inc</t>
  </si>
  <si>
    <t>AAC</t>
  </si>
  <si>
    <t>BIMデータを活用したプロジェクト管理</t>
  </si>
  <si>
    <t>Architecture Engineering &amp; Construction Collection</t>
    <phoneticPr fontId="5"/>
  </si>
  <si>
    <t>BIMソフト(Revit)含めた建築/建設向け総合ソリューション</t>
    <phoneticPr fontId="5"/>
  </si>
  <si>
    <t>Archicad  (Win/Mac)</t>
    <phoneticPr fontId="5"/>
  </si>
  <si>
    <t>グラフィソフトジャパン株式会社</t>
    <phoneticPr fontId="5"/>
  </si>
  <si>
    <t>BIMソフトウェア</t>
    <phoneticPr fontId="5"/>
  </si>
  <si>
    <t>Archicad  Graphisoft Forward</t>
    <phoneticPr fontId="5"/>
  </si>
  <si>
    <t>Archicad  Solo (Win/Mac)</t>
    <phoneticPr fontId="5"/>
  </si>
  <si>
    <t>Archicad  Solo Graphisoft Forward</t>
    <phoneticPr fontId="5"/>
  </si>
  <si>
    <t>Archicad Solo Subscription</t>
    <phoneticPr fontId="5"/>
  </si>
  <si>
    <t>Archicad Solo サイドグレード</t>
    <phoneticPr fontId="5"/>
  </si>
  <si>
    <t>BIMソフトウェア（サイドグレード）</t>
    <phoneticPr fontId="5"/>
  </si>
  <si>
    <t xml:space="preserve">Archicad Subscription </t>
    <phoneticPr fontId="5"/>
  </si>
  <si>
    <t>Archicad アップグレード</t>
    <phoneticPr fontId="5"/>
  </si>
  <si>
    <t>BIMソフトウェア（アップグレード）</t>
    <phoneticPr fontId="5"/>
  </si>
  <si>
    <t>GLOOBE Architect（実施設計）</t>
    <phoneticPr fontId="5"/>
  </si>
  <si>
    <t>平面詳細図、矩計図、展開図、建具表、仕上表</t>
    <phoneticPr fontId="5"/>
  </si>
  <si>
    <t>GLOOBE Construction（仮設計画）</t>
    <phoneticPr fontId="5"/>
  </si>
  <si>
    <t>GLOOBE Construction（工程計画）</t>
    <phoneticPr fontId="5"/>
  </si>
  <si>
    <t>GLOOBE Construction（土工計画）</t>
    <phoneticPr fontId="5"/>
  </si>
  <si>
    <t>Vectorworks Architect</t>
    <phoneticPr fontId="5"/>
  </si>
  <si>
    <t>Vectorworks Design Suite</t>
    <phoneticPr fontId="5"/>
  </si>
  <si>
    <t>Vectorworks Landmark</t>
    <phoneticPr fontId="5"/>
  </si>
  <si>
    <t>Vectorworks Spotlight</t>
    <phoneticPr fontId="5"/>
  </si>
  <si>
    <t>BIMソフトウェア、ホール照明設計など</t>
    <phoneticPr fontId="5"/>
  </si>
  <si>
    <t>BIM Collaborate</t>
    <phoneticPr fontId="5"/>
  </si>
  <si>
    <t>Autodesk</t>
    <phoneticPr fontId="3"/>
  </si>
  <si>
    <t>BIMcloud SaaS（Software as a Service）1年</t>
    <phoneticPr fontId="5"/>
  </si>
  <si>
    <t>BIMプロジェクトプラットフォーム(共通データ環境)</t>
    <phoneticPr fontId="5"/>
  </si>
  <si>
    <t>BIMcloud User License</t>
    <phoneticPr fontId="5"/>
  </si>
  <si>
    <t>Aconex</t>
    <phoneticPr fontId="5"/>
  </si>
  <si>
    <t>Oracle</t>
    <phoneticPr fontId="5"/>
  </si>
  <si>
    <t>CDE／ビューワー</t>
    <phoneticPr fontId="5"/>
  </si>
  <si>
    <t>Revizto</t>
    <phoneticPr fontId="5"/>
  </si>
  <si>
    <t>ARCHI Box</t>
    <phoneticPr fontId="5"/>
  </si>
  <si>
    <t>データ共有サービス</t>
    <phoneticPr fontId="5"/>
  </si>
  <si>
    <t xml:space="preserve">Tekla Structures </t>
    <phoneticPr fontId="5"/>
  </si>
  <si>
    <t>株式会社トリンブル・ソリューションズ</t>
    <phoneticPr fontId="5"/>
  </si>
  <si>
    <t>S/F REAL4</t>
    <phoneticPr fontId="5"/>
  </si>
  <si>
    <t>データロジック</t>
    <phoneticPr fontId="5"/>
  </si>
  <si>
    <t>Real４</t>
    <phoneticPr fontId="5"/>
  </si>
  <si>
    <t>Super Build/SS7</t>
    <phoneticPr fontId="5"/>
  </si>
  <si>
    <t>構造モデラー+NBUS7</t>
    <phoneticPr fontId="5"/>
  </si>
  <si>
    <t>構造システム</t>
    <phoneticPr fontId="5"/>
  </si>
  <si>
    <t>SIRCAD</t>
    <phoneticPr fontId="5"/>
  </si>
  <si>
    <t>Revitと連携して自動配筋</t>
    <phoneticPr fontId="5"/>
  </si>
  <si>
    <t>鉄之助ソリッド</t>
    <phoneticPr fontId="5"/>
  </si>
  <si>
    <t>すけるTON</t>
    <phoneticPr fontId="5"/>
  </si>
  <si>
    <t>SSC for Revit</t>
    <phoneticPr fontId="5"/>
  </si>
  <si>
    <t>Revitと一貫計算ソフトSS7のデータ連携</t>
    <phoneticPr fontId="5"/>
  </si>
  <si>
    <t>株式会社 構造ソフト</t>
    <phoneticPr fontId="1"/>
  </si>
  <si>
    <t>Rebro</t>
    <phoneticPr fontId="5"/>
  </si>
  <si>
    <t>NYKシステムズ</t>
    <phoneticPr fontId="5"/>
  </si>
  <si>
    <t>T-Fas</t>
    <phoneticPr fontId="5"/>
  </si>
  <si>
    <t>ダイテック</t>
    <phoneticPr fontId="5"/>
  </si>
  <si>
    <t>CADEWA</t>
    <phoneticPr fontId="5"/>
  </si>
  <si>
    <t>CADWe’ll Linx</t>
    <phoneticPr fontId="5"/>
  </si>
  <si>
    <t>CADWe’ll Tfas</t>
    <phoneticPr fontId="5"/>
  </si>
  <si>
    <t>CADEWA　smart</t>
    <phoneticPr fontId="5"/>
  </si>
  <si>
    <t>富士通四国インフォテック</t>
    <phoneticPr fontId="5"/>
  </si>
  <si>
    <t>株式会社建築ピボット</t>
    <phoneticPr fontId="1"/>
  </si>
  <si>
    <t>FKS FN</t>
    <phoneticPr fontId="5"/>
  </si>
  <si>
    <t>仕上数量積算システム</t>
    <phoneticPr fontId="5"/>
  </si>
  <si>
    <t>FKS RC</t>
    <phoneticPr fontId="5"/>
  </si>
  <si>
    <t>RC数量積算システム</t>
    <phoneticPr fontId="5"/>
  </si>
  <si>
    <t>costnavi</t>
    <phoneticPr fontId="5"/>
  </si>
  <si>
    <t>建築ソフト</t>
    <phoneticPr fontId="5"/>
  </si>
  <si>
    <t>Takeoff</t>
    <phoneticPr fontId="5"/>
  </si>
  <si>
    <t>建設数量拾いソフトウェア</t>
    <phoneticPr fontId="5"/>
  </si>
  <si>
    <t>流体解析ソフト</t>
    <phoneticPr fontId="5"/>
  </si>
  <si>
    <t>Pathfinder</t>
    <phoneticPr fontId="5"/>
  </si>
  <si>
    <t>CAEソリューションズ</t>
    <phoneticPr fontId="5"/>
  </si>
  <si>
    <t>PyroSim</t>
    <phoneticPr fontId="5"/>
  </si>
  <si>
    <t>STREAM</t>
    <phoneticPr fontId="5"/>
  </si>
  <si>
    <t>エムエスシーソフトウェア</t>
    <phoneticPr fontId="5"/>
  </si>
  <si>
    <t>SAVE-建築</t>
    <phoneticPr fontId="5"/>
  </si>
  <si>
    <t>WindPerfectDX</t>
    <phoneticPr fontId="5"/>
  </si>
  <si>
    <t>環境シミュレーション</t>
    <phoneticPr fontId="5"/>
  </si>
  <si>
    <t>BIM連携　統合モデルソフトウェア</t>
    <phoneticPr fontId="5"/>
  </si>
  <si>
    <t>創心アーキプラン</t>
    <phoneticPr fontId="5"/>
  </si>
  <si>
    <t>Solibri Model Cheker</t>
    <phoneticPr fontId="5"/>
  </si>
  <si>
    <t>Solibri Inc</t>
    <phoneticPr fontId="5"/>
  </si>
  <si>
    <t>Solibri Office サブスクリプションライセンス 1年</t>
    <phoneticPr fontId="5"/>
  </si>
  <si>
    <t>BIMモデルの品質向上、品質管理</t>
    <phoneticPr fontId="5"/>
  </si>
  <si>
    <t>Solibri Office ネットワーク版</t>
    <phoneticPr fontId="5"/>
  </si>
  <si>
    <t>Solibri Site サブスクリプションライセンス 1年</t>
    <phoneticPr fontId="5"/>
  </si>
  <si>
    <t>Graphisoft SE</t>
    <phoneticPr fontId="5"/>
  </si>
  <si>
    <t>GLOOBE VR</t>
    <phoneticPr fontId="5"/>
  </si>
  <si>
    <t>VRソフト</t>
    <phoneticPr fontId="5"/>
  </si>
  <si>
    <t>TRENDｰPOINT</t>
    <phoneticPr fontId="5"/>
  </si>
  <si>
    <t>ARCHITREND リアルウォーカー</t>
    <phoneticPr fontId="5"/>
  </si>
  <si>
    <t>ADS-win</t>
    <phoneticPr fontId="5"/>
  </si>
  <si>
    <t>日影、斜線、天空率等計算</t>
    <phoneticPr fontId="5"/>
  </si>
  <si>
    <t>ADS-BT for Revit/ArchiCAD/VectorWorks</t>
    <phoneticPr fontId="5"/>
  </si>
  <si>
    <t>TP-PLANNER</t>
    <phoneticPr fontId="5"/>
  </si>
  <si>
    <t>コミュニケーションシステム</t>
    <phoneticPr fontId="5"/>
  </si>
  <si>
    <t>GLOOBE Architect（法規チェック）</t>
    <phoneticPr fontId="5"/>
  </si>
  <si>
    <t>ENSCAPE</t>
    <phoneticPr fontId="5"/>
  </si>
  <si>
    <t>ビジュアライズ</t>
    <phoneticPr fontId="5"/>
  </si>
  <si>
    <t>Twinmotion</t>
    <phoneticPr fontId="5"/>
  </si>
  <si>
    <t>アルファコックス</t>
    <phoneticPr fontId="5"/>
  </si>
  <si>
    <t>CINEMA 4D</t>
    <phoneticPr fontId="5"/>
  </si>
  <si>
    <t>Maxon Computer</t>
    <phoneticPr fontId="5"/>
  </si>
  <si>
    <t>P-style</t>
    <phoneticPr fontId="5"/>
  </si>
  <si>
    <t>CGレンダリング</t>
    <phoneticPr fontId="5"/>
  </si>
  <si>
    <t>V-style</t>
    <phoneticPr fontId="5"/>
  </si>
  <si>
    <t>Revitの拡張機能でBIMモデルの作成をサポートする</t>
    <phoneticPr fontId="5"/>
  </si>
  <si>
    <t>Ideate StyleManager</t>
    <phoneticPr fontId="5"/>
  </si>
  <si>
    <t>Ideate software</t>
    <phoneticPr fontId="5"/>
  </si>
  <si>
    <t>ライカジオシステムズ株式会社</t>
    <phoneticPr fontId="3"/>
  </si>
  <si>
    <t>Revitに取り込んだ点群データからBIM モデルを生成する</t>
    <phoneticPr fontId="5"/>
  </si>
  <si>
    <t>MF Tools</t>
    <phoneticPr fontId="5"/>
  </si>
  <si>
    <t>M＆Ftecnica</t>
    <phoneticPr fontId="5"/>
  </si>
  <si>
    <t>USHFORTH Tools for Revit</t>
    <phoneticPr fontId="5"/>
  </si>
  <si>
    <t>USHFORTH PROJECT</t>
    <phoneticPr fontId="5"/>
  </si>
  <si>
    <t>BooT.one</t>
    <phoneticPr fontId="5"/>
  </si>
  <si>
    <t>MAGONOTE</t>
    <phoneticPr fontId="5"/>
  </si>
  <si>
    <t>株式会社　ASK techno</t>
    <phoneticPr fontId="5"/>
  </si>
  <si>
    <t>ArchiCADプラグイン</t>
    <phoneticPr fontId="5"/>
  </si>
  <si>
    <t>smart con　Planner</t>
    <phoneticPr fontId="5"/>
  </si>
  <si>
    <t>Global BIM</t>
    <phoneticPr fontId="5"/>
  </si>
  <si>
    <t>mixpace</t>
    <phoneticPr fontId="5"/>
  </si>
  <si>
    <t>株式会社ホロラボ</t>
    <phoneticPr fontId="5"/>
  </si>
  <si>
    <t>BｰLOOP</t>
    <phoneticPr fontId="5"/>
  </si>
  <si>
    <t>簡易空間モデルを使って、空調・省エネ計算アプリと連携する基本機能</t>
    <phoneticPr fontId="5"/>
  </si>
  <si>
    <t>BIMソフトとB-LOOPを連携するためのRevitアドインソフト</t>
    <phoneticPr fontId="5"/>
  </si>
  <si>
    <t>B-LOOPを利⽤し、標準⼊⼒法による省エネ計算を⾏う</t>
    <phoneticPr fontId="5"/>
  </si>
  <si>
    <t>B-LOOPを利⽤し、空調・換気機器を選定する</t>
    <phoneticPr fontId="5"/>
  </si>
  <si>
    <t>B-LOOPを利⽤し、国内基準の熱負荷計算を⾏う</t>
    <phoneticPr fontId="5"/>
  </si>
  <si>
    <t>FAST Hybrid for Revit</t>
    <phoneticPr fontId="17"/>
  </si>
  <si>
    <t>Revitの鉄骨構造モデルの接合部等を詳細化</t>
    <phoneticPr fontId="5"/>
  </si>
  <si>
    <t>求積ツール for ARCHICAD</t>
    <phoneticPr fontId="5"/>
  </si>
  <si>
    <t>生活産業研究所株式会社</t>
    <phoneticPr fontId="5"/>
  </si>
  <si>
    <t>リコーバーチャルワークプレイス</t>
    <phoneticPr fontId="5"/>
  </si>
  <si>
    <t>Catenda Hub(旧名称：Bimsync)</t>
    <phoneticPr fontId="3"/>
  </si>
  <si>
    <t>IFCデータをブラウザ上で統合し、環境下のメンバーで共有できるCDEブラウザアプリ</t>
    <phoneticPr fontId="10"/>
  </si>
  <si>
    <t>株式会社フォーラムエイト</t>
    <phoneticPr fontId="3"/>
  </si>
  <si>
    <t>smartCON Planner R</t>
    <phoneticPr fontId="3"/>
  </si>
  <si>
    <t>Global BIM</t>
    <phoneticPr fontId="3"/>
  </si>
  <si>
    <t>株式会社ファーストクルー</t>
    <phoneticPr fontId="3"/>
  </si>
  <si>
    <t>KAPシステム</t>
    <phoneticPr fontId="3"/>
  </si>
  <si>
    <t>mixpace(ユーザー数追加オプション)</t>
    <phoneticPr fontId="5"/>
  </si>
  <si>
    <t>mixpace(ファイル変換回数追加オプション)</t>
    <phoneticPr fontId="5"/>
  </si>
  <si>
    <t>mixpace(Remote Renderingオプション)</t>
    <phoneticPr fontId="5"/>
  </si>
  <si>
    <t>株式会社日積サーベイ</t>
    <phoneticPr fontId="3"/>
  </si>
  <si>
    <t>株式会社STUDIO55</t>
    <phoneticPr fontId="5"/>
  </si>
  <si>
    <t>D5 Render</t>
    <phoneticPr fontId="3"/>
  </si>
  <si>
    <t>GLOOBE点群アシスト</t>
    <phoneticPr fontId="3"/>
  </si>
  <si>
    <t>One Click LCA</t>
    <phoneticPr fontId="10"/>
  </si>
  <si>
    <t>株式会社ニコン・トリンブル</t>
    <phoneticPr fontId="1"/>
  </si>
  <si>
    <t>AutoCAD Revit LT SUITE</t>
    <phoneticPr fontId="3"/>
  </si>
  <si>
    <t>Dropbox</t>
    <phoneticPr fontId="3"/>
  </si>
  <si>
    <t>ARK BASE</t>
    <phoneticPr fontId="3"/>
  </si>
  <si>
    <t>S/F REAL4 Convert</t>
    <phoneticPr fontId="3"/>
  </si>
  <si>
    <t>cadwork</t>
    <phoneticPr fontId="3"/>
  </si>
  <si>
    <t>cadwork informatic CI AG</t>
    <phoneticPr fontId="3"/>
  </si>
  <si>
    <t>単独</t>
    <rPh sb="0" eb="2">
      <t>タンドク</t>
    </rPh>
    <phoneticPr fontId="1"/>
  </si>
  <si>
    <t xml:space="preserve">VIVE Pro 2 </t>
    <phoneticPr fontId="3"/>
  </si>
  <si>
    <t>HTC</t>
    <phoneticPr fontId="3"/>
  </si>
  <si>
    <t>Meta Quest 2</t>
    <phoneticPr fontId="1"/>
  </si>
  <si>
    <t>SPIDERPLUS（S+BIM）</t>
    <phoneticPr fontId="1"/>
  </si>
  <si>
    <t>クラウドBIMビューワ</t>
    <phoneticPr fontId="1"/>
  </si>
  <si>
    <t>単独</t>
    <phoneticPr fontId="3"/>
  </si>
  <si>
    <t>BIM3Dモデルの閲覧・メモの記入・共有ができる</t>
    <phoneticPr fontId="1"/>
  </si>
  <si>
    <t>Meta Quest Pro</t>
    <phoneticPr fontId="1"/>
  </si>
  <si>
    <t>Meta</t>
    <phoneticPr fontId="1"/>
  </si>
  <si>
    <t>Trimble Connect AR</t>
    <phoneticPr fontId="3"/>
  </si>
  <si>
    <t>Trimble Connect Business Premium</t>
    <phoneticPr fontId="3"/>
  </si>
  <si>
    <t>Reinforcement Detailing</t>
    <phoneticPr fontId="1"/>
  </si>
  <si>
    <t>Unity Reflect</t>
    <phoneticPr fontId="3"/>
  </si>
  <si>
    <t>Unity</t>
    <phoneticPr fontId="3"/>
  </si>
  <si>
    <t>BIMを取り込み、没入型リアルタイム3Dコラボレーション環境を提供</t>
    <phoneticPr fontId="3"/>
  </si>
  <si>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</si>
  <si>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</si>
  <si>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</si>
  <si>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</si>
  <si>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</si>
  <si>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</si>
  <si>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</si>
  <si>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</si>
  <si>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</si>
  <si>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</si>
  <si>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</si>
  <si>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</si>
  <si>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</si>
  <si>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</si>
  <si>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</si>
  <si>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実寸法師３Ｄ（｢実寸法師」とのセット購入であれば補助対象）</t>
    <phoneticPr fontId="1"/>
  </si>
  <si>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</si>
  <si>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</si>
  <si>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</si>
  <si>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</si>
  <si>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</si>
  <si>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</si>
  <si>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</si>
  <si>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</si>
  <si>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</si>
  <si>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</si>
  <si>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</si>
  <si>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</si>
  <si>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3"/>
  </si>
  <si>
    <t>CG  レンダリング</t>
  </si>
  <si>
    <t>FUZOR Collaboration Viewer (スタンドアローンのみ)</t>
    <phoneticPr fontId="5"/>
  </si>
  <si>
    <t>Lumion standard</t>
    <phoneticPr fontId="1"/>
  </si>
  <si>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</si>
  <si>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</si>
  <si>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</si>
  <si>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</si>
  <si>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</si>
  <si>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</si>
  <si>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</si>
  <si>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</si>
  <si>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</si>
  <si>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</si>
  <si>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</si>
  <si>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</si>
  <si>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</si>
  <si>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</si>
  <si>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</si>
  <si>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</si>
  <si>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</si>
  <si>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</si>
  <si>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</si>
  <si>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</si>
  <si>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</si>
  <si>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</si>
  <si>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Dassault Systèmes SolidWorks Corporation</t>
    <phoneticPr fontId="1"/>
  </si>
  <si>
    <t>他社BIM設計ﾃﾞｰﾀと連携し､不要なｺﾝﾎﾟｰﾈﾝﾄやﾌｨｰﾁｬｰを可能な限り除外し作図時間と材料ﾛｽを大幅に削減できます。</t>
  </si>
  <si>
    <t>合計</t>
    <rPh sb="0" eb="2">
      <t>ゴウケイ</t>
    </rPh>
    <phoneticPr fontId="3"/>
  </si>
  <si>
    <t>サブスクリプション番号など</t>
    <rPh sb="9" eb="11">
      <t>バンゴウ</t>
    </rPh>
    <phoneticPr fontId="3"/>
  </si>
  <si>
    <t>行ラベル</t>
  </si>
  <si>
    <t>(空白)</t>
  </si>
  <si>
    <t>総計</t>
  </si>
  <si>
    <t>合計 / 購入金額</t>
  </si>
  <si>
    <t>Archicad Solo VIPservice</t>
    <phoneticPr fontId="5"/>
  </si>
  <si>
    <t>Archicad VIPservice</t>
    <phoneticPr fontId="5"/>
  </si>
  <si>
    <t>3ＤVR空間を容易に作成ができ、日照、景観など多様なシミュレーションが行える。</t>
  </si>
  <si>
    <t>↓ピボットテーブルを使用しております。更新は手動で行うかファイルを開く時に計算されます。</t>
    <rPh sb="10" eb="12">
      <t>シヨウ</t>
    </rPh>
    <rPh sb="19" eb="21">
      <t>コウシン</t>
    </rPh>
    <rPh sb="22" eb="24">
      <t>シュドウ</t>
    </rPh>
    <rPh sb="25" eb="26">
      <t>オコナ</t>
    </rPh>
    <rPh sb="33" eb="34">
      <t>ヒラ</t>
    </rPh>
    <rPh sb="35" eb="36">
      <t>トキ</t>
    </rPh>
    <rPh sb="37" eb="39">
      <t>ケイサン</t>
    </rPh>
    <phoneticPr fontId="3"/>
  </si>
  <si>
    <t>(１)ソフトウェア利用費</t>
  </si>
  <si>
    <t>(３)ＣＤＥ環境構築・利用費</t>
  </si>
  <si>
    <t xml:space="preserve">BIM Collaborate Pro </t>
    <phoneticPr fontId="1"/>
  </si>
  <si>
    <t>HELIOS 　（通称：HELIOS , ヘリオス)</t>
  </si>
  <si>
    <t>(３)ＣＤＥ環境構築・利用費</t>
    <phoneticPr fontId="1"/>
  </si>
  <si>
    <t>(２)ソフトウェア利用関連費</t>
  </si>
  <si>
    <t>(２)ソフトウェア利用関連費</t>
    <phoneticPr fontId="1"/>
  </si>
  <si>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</si>
  <si>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</si>
  <si>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</si>
  <si>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</si>
  <si>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</si>
  <si>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</si>
  <si>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</si>
  <si>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</si>
  <si>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</si>
  <si>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</si>
  <si>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</si>
  <si>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</si>
  <si>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</si>
  <si>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</si>
  <si>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smart CON planner AR GENAR Pro</t>
    <phoneticPr fontId="1"/>
  </si>
  <si>
    <t>Global BIM</t>
  </si>
  <si>
    <t>ARの技術でBIMモデルを現風景に重ねタブレット上に投影し可視化する。</t>
  </si>
  <si>
    <t>Lightning BIM</t>
    <phoneticPr fontId="3"/>
  </si>
  <si>
    <t>Arent</t>
    <phoneticPr fontId="3"/>
  </si>
  <si>
    <t>構造モデラー+Revit Op.</t>
    <phoneticPr fontId="3"/>
  </si>
  <si>
    <t>Ideate software</t>
    <phoneticPr fontId="3"/>
  </si>
  <si>
    <t>K-D2 PLANNER</t>
    <phoneticPr fontId="3"/>
  </si>
  <si>
    <t>コベルコ建機</t>
    <phoneticPr fontId="3"/>
  </si>
  <si>
    <t>応用技術株式会社</t>
    <phoneticPr fontId="3"/>
  </si>
  <si>
    <t>SoftwareONE Japan株式会社</t>
    <phoneticPr fontId="3"/>
  </si>
  <si>
    <t>株式会社Ｕ’ｓＦａｃｔｏｒｙ</t>
    <phoneticPr fontId="3"/>
  </si>
  <si>
    <t>株式会社ニコン・トリンブル</t>
    <phoneticPr fontId="3"/>
  </si>
  <si>
    <t>Smart BIM Connection</t>
    <phoneticPr fontId="3"/>
  </si>
  <si>
    <t>PTC JAPAN</t>
    <phoneticPr fontId="3"/>
  </si>
  <si>
    <t>株式会社インフォマティクス</t>
    <phoneticPr fontId="3"/>
  </si>
  <si>
    <t>ClearEdge3D,Inc.</t>
    <phoneticPr fontId="3"/>
  </si>
  <si>
    <t>ティエムソフト</t>
    <phoneticPr fontId="3"/>
  </si>
  <si>
    <t>Analyze_Pro(初期導入費は除く)</t>
    <phoneticPr fontId="3"/>
  </si>
  <si>
    <t>株式会社NTTファシリティーズ</t>
    <phoneticPr fontId="3"/>
  </si>
  <si>
    <t>BricsCAD Ultimate メンテナンス</t>
    <phoneticPr fontId="3"/>
  </si>
  <si>
    <t>BricsysNV.</t>
    <phoneticPr fontId="3"/>
  </si>
  <si>
    <t>Dropbox, Inc.</t>
    <phoneticPr fontId="3"/>
  </si>
  <si>
    <t>Revit Assist Tools</t>
    <phoneticPr fontId="3"/>
  </si>
  <si>
    <t>株式会社コンピュータシステム研究所</t>
    <phoneticPr fontId="3"/>
  </si>
  <si>
    <t>データロジック</t>
    <phoneticPr fontId="3"/>
  </si>
  <si>
    <t>Revit中間ファイル取込/出力</t>
    <phoneticPr fontId="3"/>
  </si>
  <si>
    <t>ダイキン工業株式会社</t>
    <phoneticPr fontId="3"/>
  </si>
  <si>
    <t>Leica Nova MS60</t>
    <phoneticPr fontId="3"/>
  </si>
  <si>
    <t>Meta</t>
    <phoneticPr fontId="3"/>
  </si>
  <si>
    <t>スパイダープラス株式会社</t>
    <phoneticPr fontId="3"/>
  </si>
  <si>
    <t>株式会社アークデータ研究所</t>
    <phoneticPr fontId="3"/>
  </si>
  <si>
    <t>SSC-梁貫通孔設置範囲 for Archicad</t>
    <phoneticPr fontId="3"/>
  </si>
  <si>
    <t>MassPlan for ARCHICAD</t>
    <phoneticPr fontId="3"/>
  </si>
  <si>
    <t>株式会社コルク</t>
    <phoneticPr fontId="3"/>
  </si>
  <si>
    <t>Open Space Labs Japan GK</t>
    <phoneticPr fontId="3"/>
  </si>
  <si>
    <t>ダッソー・システムズ</t>
    <phoneticPr fontId="3"/>
  </si>
  <si>
    <t>実寸法師３Ｄアップグレード（｢実寸法師」とのセット購入、若しくは｢実寸法師」を購入済であれば補助対象）</t>
    <phoneticPr fontId="1"/>
  </si>
  <si>
    <t>実寸法師３ＤＰｒｏアップグレード（No.261 とのセット購入、もしくは、No.261 購入済であれば補助対象）</t>
    <phoneticPr fontId="1"/>
  </si>
  <si>
    <t>実寸法師3DBeamProアップグレード（No.267 とのセット購入、若しくはNo.267 を購入済であれば補助対象）</t>
    <phoneticPr fontId="1"/>
  </si>
  <si>
    <t>Lumion pro</t>
    <phoneticPr fontId="3"/>
  </si>
  <si>
    <t>株式会社コンプケア</t>
    <phoneticPr fontId="3"/>
  </si>
  <si>
    <t>chaos</t>
    <phoneticPr fontId="3"/>
  </si>
  <si>
    <t>株式会社NTTPCコミュニケーションズ</t>
    <phoneticPr fontId="3"/>
  </si>
  <si>
    <t>UC-win/Road</t>
    <phoneticPr fontId="3"/>
  </si>
  <si>
    <t>建材・設備　３Dカタログ</t>
  </si>
  <si>
    <t>BIM 360 Design</t>
  </si>
  <si>
    <t>BIM 360 Coordinate</t>
  </si>
  <si>
    <t>BIM 360 Build</t>
  </si>
  <si>
    <t>S+BIM（ビューア）</t>
  </si>
  <si>
    <t>クラウドBIMビューア</t>
  </si>
  <si>
    <t>victaulic</t>
    <phoneticPr fontId="3"/>
  </si>
  <si>
    <t>株式会社リコー</t>
    <phoneticPr fontId="3"/>
  </si>
  <si>
    <t>株式会社フォトラクション</t>
    <phoneticPr fontId="3"/>
  </si>
  <si>
    <t>株式会社アルモニコス</t>
    <phoneticPr fontId="3"/>
  </si>
  <si>
    <t>複合現実製作所</t>
    <phoneticPr fontId="3"/>
  </si>
  <si>
    <t>Microsoft</t>
    <phoneticPr fontId="3"/>
  </si>
  <si>
    <t>株式会社エリジオン</t>
    <phoneticPr fontId="3"/>
  </si>
  <si>
    <t>Rendra</t>
    <phoneticPr fontId="3"/>
  </si>
  <si>
    <t>AGACAD PRECAST CONCRETE</t>
    <phoneticPr fontId="3"/>
  </si>
  <si>
    <t>SOFiSTiK</t>
    <phoneticPr fontId="3"/>
  </si>
  <si>
    <t>Trimble Inc.</t>
    <phoneticPr fontId="3"/>
  </si>
  <si>
    <t>株式会社エスエスアイラボ</t>
    <phoneticPr fontId="3"/>
  </si>
  <si>
    <t>Aspace株式会社</t>
    <phoneticPr fontId="3"/>
  </si>
  <si>
    <t>株式会社Nexceed</t>
    <phoneticPr fontId="3"/>
  </si>
  <si>
    <t>株式会社ディックス</t>
    <phoneticPr fontId="3"/>
  </si>
  <si>
    <t>ユニオンシステム株式会社</t>
    <phoneticPr fontId="3"/>
  </si>
  <si>
    <t>株式会社アドバンスドナレッジ研究所</t>
    <phoneticPr fontId="3"/>
  </si>
  <si>
    <t>株式会社カルテック</t>
    <phoneticPr fontId="3"/>
  </si>
  <si>
    <t>グラフィソフトジャパン株式会社</t>
  </si>
  <si>
    <t>BIMソフトウェア、BIMプロジェクト情報のコラボレーションツール</t>
  </si>
  <si>
    <t>ユニオンシステム株式会社</t>
    <phoneticPr fontId="5"/>
  </si>
  <si>
    <t>株式会社ソフトウェアセンター</t>
    <phoneticPr fontId="3"/>
  </si>
  <si>
    <t>株式会社カルテック</t>
    <phoneticPr fontId="5"/>
  </si>
  <si>
    <t>株式会社ソフトウェアセンター</t>
    <phoneticPr fontId="5"/>
  </si>
  <si>
    <t>BIM Sustaina for Energy (Standard)</t>
    <phoneticPr fontId="3"/>
  </si>
  <si>
    <t>BIM sustaina for Energy (Professional)</t>
  </si>
  <si>
    <t>株式会社one building</t>
  </si>
  <si>
    <t>Revitから抽出したデータを用いて熱負荷計算・省エネ計算等を行う</t>
  </si>
  <si>
    <t>BIM sustaina for Energy (Professional)  Sync</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</si>
  <si>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</si>
  <si>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</si>
  <si>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</si>
  <si>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</si>
  <si>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</si>
  <si>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</si>
  <si>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</si>
  <si>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</si>
  <si>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</si>
  <si>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</si>
  <si>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</si>
  <si>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</si>
  <si>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</si>
  <si>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</si>
  <si>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</si>
  <si>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</si>
  <si>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</si>
  <si>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</si>
  <si>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</si>
  <si>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</si>
  <si>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</si>
  <si>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</si>
  <si>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</si>
  <si>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</si>
  <si>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</si>
  <si>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</si>
  <si>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</si>
  <si>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</si>
  <si>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3"/>
  </si>
  <si>
    <t>Revit上で、逆斜線・逆日影ボリュームスタディ、日影計算、天空率計算を可能にしするソフト</t>
  </si>
  <si>
    <t>3D点群データ合成処理ソフト</t>
  </si>
  <si>
    <t>完了実績報告書(実施状況報告書)</t>
    <rPh sb="0" eb="4">
      <t>カンリョウジッセキ</t>
    </rPh>
    <rPh sb="4" eb="6">
      <t>ホウコク</t>
    </rPh>
    <rPh sb="6" eb="7">
      <t>ショ</t>
    </rPh>
    <rPh sb="8" eb="10">
      <t>ジッシ</t>
    </rPh>
    <rPh sb="10" eb="12">
      <t>ジョウキョウ</t>
    </rPh>
    <rPh sb="12" eb="15">
      <t>ホウコクショ</t>
    </rPh>
    <phoneticPr fontId="3"/>
  </si>
  <si>
    <r>
      <t>(１)BIMソフトウェア利用費、(２)BIMソフトウェア利用関連費、(３)ＣＤＥ環境構築費・利用費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0" eb="42">
      <t>カンキョウ</t>
    </rPh>
    <rPh sb="42" eb="44">
      <t>コウチク</t>
    </rPh>
    <rPh sb="44" eb="45">
      <t>ヒ</t>
    </rPh>
    <rPh sb="46" eb="49">
      <t>リヨウヒ</t>
    </rPh>
    <rPh sb="52" eb="56">
      <t>ホジョタイショウ</t>
    </rPh>
    <rPh sb="66" eb="68">
      <t>ケイサイ</t>
    </rPh>
    <rPh sb="76" eb="78">
      <t>キサイ</t>
    </rPh>
    <phoneticPr fontId="3"/>
  </si>
  <si>
    <t>建築BIM加速化事業で補助対象となるソフトウェア等</t>
    <phoneticPr fontId="5"/>
  </si>
  <si>
    <t>登録
No.</t>
    <phoneticPr fontId="5"/>
  </si>
  <si>
    <t>商品名</t>
    <phoneticPr fontId="5"/>
  </si>
  <si>
    <t>メーカー名</t>
    <phoneticPr fontId="5"/>
  </si>
  <si>
    <t>分類①</t>
    <phoneticPr fontId="5"/>
  </si>
  <si>
    <t>分類②</t>
    <phoneticPr fontId="5"/>
  </si>
  <si>
    <t>主な機能</t>
    <phoneticPr fontId="5"/>
  </si>
  <si>
    <t>補助対象経費区分</t>
    <phoneticPr fontId="1"/>
  </si>
  <si>
    <t>拡張</t>
    <phoneticPr fontId="5"/>
  </si>
  <si>
    <t>単独</t>
    <phoneticPr fontId="5"/>
  </si>
  <si>
    <t>付加要素・ライブラリ等</t>
    <phoneticPr fontId="5"/>
  </si>
  <si>
    <t>GLOOBE Architect（基本）</t>
    <phoneticPr fontId="5"/>
  </si>
  <si>
    <t>GLOOBE Construction（基本）</t>
    <phoneticPr fontId="5"/>
  </si>
  <si>
    <t>GLOOBE Architect（躯体図出力）</t>
    <phoneticPr fontId="5"/>
  </si>
  <si>
    <t>躯体図出力</t>
    <phoneticPr fontId="5"/>
  </si>
  <si>
    <t>仮設計画モデル</t>
    <phoneticPr fontId="5"/>
  </si>
  <si>
    <t>工程・数量積算・シミュレーション</t>
    <phoneticPr fontId="5"/>
  </si>
  <si>
    <t>土工計画モデル</t>
    <phoneticPr fontId="5"/>
  </si>
  <si>
    <t>BIMソフトウェア、造園・外構設計、ホール照明設計など</t>
    <phoneticPr fontId="5"/>
  </si>
  <si>
    <t>BIMソフトウェア、造園・外構設計など</t>
    <phoneticPr fontId="5"/>
  </si>
  <si>
    <t>クラウド環境</t>
    <phoneticPr fontId="5"/>
  </si>
  <si>
    <t>株式会社STUDIO55  :  有限会社リビングCG</t>
    <phoneticPr fontId="5"/>
  </si>
  <si>
    <t>構造向けBIMソフトウェア</t>
    <phoneticPr fontId="5"/>
  </si>
  <si>
    <t>構造解析・計算・構造モデル</t>
    <phoneticPr fontId="5"/>
  </si>
  <si>
    <t>構造モデル作成</t>
    <phoneticPr fontId="5"/>
  </si>
  <si>
    <t>鉄骨構造モデル</t>
    <phoneticPr fontId="5"/>
  </si>
  <si>
    <t>構造計算</t>
    <phoneticPr fontId="5"/>
  </si>
  <si>
    <t>構造モデル作成（各構造計算ソフトとBIMを繋げることが可能）</t>
    <phoneticPr fontId="5"/>
  </si>
  <si>
    <t>株式会社アーキテック</t>
    <phoneticPr fontId="5"/>
  </si>
  <si>
    <t>配筋モデリング、数量積算、鉄筋施工図、配筋納まり図</t>
    <phoneticPr fontId="5"/>
  </si>
  <si>
    <t>構造計算結果からRevitモデルを生成　Revitプラグイン</t>
    <phoneticPr fontId="5"/>
  </si>
  <si>
    <t>現場ナビ３D鉄筋</t>
    <phoneticPr fontId="5"/>
  </si>
  <si>
    <t>鉄筋の詳細検討</t>
    <phoneticPr fontId="5"/>
  </si>
  <si>
    <t>設備設計</t>
    <phoneticPr fontId="5"/>
  </si>
  <si>
    <t>設備BIMモデル作成</t>
    <phoneticPr fontId="5"/>
  </si>
  <si>
    <t>四電工</t>
    <phoneticPr fontId="5"/>
  </si>
  <si>
    <t>株式会社日積サーベイ</t>
    <phoneticPr fontId="5"/>
  </si>
  <si>
    <t>積算</t>
    <phoneticPr fontId="5"/>
  </si>
  <si>
    <t>積算ソフト</t>
    <phoneticPr fontId="5"/>
  </si>
  <si>
    <t>協栄産業株式会社</t>
    <phoneticPr fontId="16"/>
  </si>
  <si>
    <t>概算積算</t>
    <phoneticPr fontId="5"/>
  </si>
  <si>
    <t>環境シミュレーション・解析</t>
    <phoneticPr fontId="5"/>
  </si>
  <si>
    <t>株式会社アドバンスドナレッジ研究所</t>
    <phoneticPr fontId="5"/>
  </si>
  <si>
    <t>気流解析／環境シミュレーション</t>
    <phoneticPr fontId="5"/>
  </si>
  <si>
    <t>避難シミュレーション</t>
    <phoneticPr fontId="5"/>
  </si>
  <si>
    <t>火災シミュレーション</t>
    <phoneticPr fontId="5"/>
  </si>
  <si>
    <t>建物の省エネ計算・一次エネルギー計算</t>
    <phoneticPr fontId="5"/>
  </si>
  <si>
    <t>室内・外環境シミュレーション</t>
    <phoneticPr fontId="5"/>
  </si>
  <si>
    <t>ビューワー/統合モデルソフトウェア</t>
    <phoneticPr fontId="5"/>
  </si>
  <si>
    <t>BIMx サブスクリプション 1年</t>
    <phoneticPr fontId="5"/>
  </si>
  <si>
    <t>BIMプロジェクト情報のコラボレーションツール</t>
    <phoneticPr fontId="5"/>
  </si>
  <si>
    <t>GLOOBE Model Viewer出力</t>
    <phoneticPr fontId="5"/>
  </si>
  <si>
    <t>ビューワアプリデータ出力</t>
    <phoneticPr fontId="5"/>
  </si>
  <si>
    <t>3D点群処理システム</t>
    <phoneticPr fontId="5"/>
  </si>
  <si>
    <t>多機能ビューワ</t>
    <phoneticPr fontId="5"/>
  </si>
  <si>
    <t>日影、斜線、天空率等計算　各BIMソフト　プラグイン</t>
    <phoneticPr fontId="5"/>
  </si>
  <si>
    <t>Enscape社</t>
    <phoneticPr fontId="5"/>
  </si>
  <si>
    <t>施工BIMソフト　ArchiCADプラグイン</t>
    <phoneticPr fontId="5"/>
  </si>
  <si>
    <t>AR多機能ビューワ、検査・納まり検討</t>
    <phoneticPr fontId="5"/>
  </si>
  <si>
    <t>株式会社イズミコンサルティング</t>
  </si>
  <si>
    <t>STABRO負荷計算</t>
    <phoneticPr fontId="17"/>
  </si>
  <si>
    <t>株式会社ファーストクルー</t>
    <phoneticPr fontId="5"/>
  </si>
  <si>
    <t>単独</t>
    <phoneticPr fontId="10"/>
  </si>
  <si>
    <t>AR技術でBIMモデルと現風景をタブレット上に投影し可視化する。</t>
    <phoneticPr fontId="10"/>
  </si>
  <si>
    <t>ボリュームチェック、日影、斜線、天空率、LVS、避難経路、省エネ計算</t>
    <phoneticPr fontId="10"/>
  </si>
  <si>
    <t>Leica iCON Build(旧名称：iCON　TPS）</t>
    <phoneticPr fontId="3"/>
  </si>
  <si>
    <t>ライカジオシステムズ株式会社</t>
    <phoneticPr fontId="5"/>
  </si>
  <si>
    <t>ANDPAD施工管理(ANDPAD図面BIMを併せて導入する場合に限る)</t>
    <phoneticPr fontId="10"/>
  </si>
  <si>
    <t>株式会社アンドパッド</t>
    <phoneticPr fontId="16"/>
  </si>
  <si>
    <t>ANDPAD図面BIM</t>
    <phoneticPr fontId="10"/>
  </si>
  <si>
    <t>BIM連携　CDE/ビュワー、自動積算・見積、スケジュール管理、5Dシュミレーション</t>
    <phoneticPr fontId="10"/>
  </si>
  <si>
    <t>Allplan 2022</t>
    <phoneticPr fontId="3"/>
  </si>
  <si>
    <t>鉄筋径・本数など配筋情報を入力し、半自動で鉄筋モデリングを行う、配筋検討ツール</t>
    <phoneticPr fontId="3"/>
  </si>
  <si>
    <t>日本ファブテック株式会社</t>
    <phoneticPr fontId="3"/>
  </si>
  <si>
    <t>鉄骨構造モデル</t>
    <phoneticPr fontId="3"/>
  </si>
  <si>
    <t>拡張</t>
    <phoneticPr fontId="10"/>
  </si>
  <si>
    <t>株式会社大林組</t>
    <phoneticPr fontId="10"/>
  </si>
  <si>
    <t>Revit、Archicadのモデルからその建物金額を算出するアドインソフト</t>
    <phoneticPr fontId="10"/>
  </si>
  <si>
    <t>shapespark</t>
    <phoneticPr fontId="5"/>
  </si>
  <si>
    <t>WEBで閲覧可能なVRを作成するためのソフト。Revitプラグインあり。</t>
    <phoneticPr fontId="10"/>
  </si>
  <si>
    <t>VRCOLLAB</t>
    <phoneticPr fontId="5"/>
  </si>
  <si>
    <t>BIMモデルをメタバース空間に変換、モデル内でミーティングが可能なアプリ。</t>
    <phoneticPr fontId="10"/>
  </si>
  <si>
    <t>CUPIXWORKS</t>
  </si>
  <si>
    <t>NTTコミュニケーション株式会社(総代理店)
株式会社STUDIO55（代理店）</t>
    <phoneticPr fontId="3"/>
  </si>
  <si>
    <t>360°カメラで現場のデジタルツインを作成、BIMモデルとの比較が可能なツール。</t>
    <phoneticPr fontId="10"/>
  </si>
  <si>
    <t>3DモデルをARコンテンツに変換し、現場作業者への指示や確認等に利用します</t>
    <phoneticPr fontId="10"/>
  </si>
  <si>
    <t>Vuforia Studioで作成したコンテンツをタブレットや携帯端末等で閲覧します</t>
    <phoneticPr fontId="10"/>
  </si>
  <si>
    <t>Photoruction
(BIMオプションとセットに限る)</t>
    <phoneticPr fontId="3"/>
  </si>
  <si>
    <t>クラウド環境</t>
    <phoneticPr fontId="10"/>
  </si>
  <si>
    <t>携帯端末でも利用可能なBIMビューワ / BIMモデルを基に配筋検査準備を自動化</t>
    <phoneticPr fontId="10"/>
  </si>
  <si>
    <t>Tekla Model Sharing</t>
    <phoneticPr fontId="5"/>
  </si>
  <si>
    <t>株式会社トリンブル・ソリューションズ</t>
    <phoneticPr fontId="10"/>
  </si>
  <si>
    <t>Tekla Structuresモデルを複数拠点で同時編集作業が可能</t>
    <phoneticPr fontId="10"/>
  </si>
  <si>
    <t>BIM Sustaina for Energy (Standard) Sync</t>
    <phoneticPr fontId="3"/>
  </si>
  <si>
    <t>Archicad・Revitから省エネ計算に用いるデータ連携を行う</t>
    <phoneticPr fontId="10"/>
  </si>
  <si>
    <t>Archicad・Revitから抽出したデータを用いて省エネ計算等を行う</t>
    <phoneticPr fontId="10"/>
  </si>
  <si>
    <t>BUILD.一貫Ⅵ
(BIMとの連携が可能となるプレミアムモードを導入する場合に限る)</t>
    <phoneticPr fontId="3"/>
  </si>
  <si>
    <t>ClassNK-PEERLESS</t>
    <phoneticPr fontId="3"/>
  </si>
  <si>
    <t>L'OCZHIT</t>
    <phoneticPr fontId="3"/>
  </si>
  <si>
    <t>建築鉄骨業向けのBIMのMRビュワー。製作や検査業務を効率化する。</t>
    <phoneticPr fontId="10"/>
  </si>
  <si>
    <t>One Click LCA</t>
    <phoneticPr fontId="3"/>
  </si>
  <si>
    <t>BIMデータと連携し、建物のCO2排出量を算定するソフトウェア</t>
    <phoneticPr fontId="10"/>
  </si>
  <si>
    <t>Microsoft HoloLens 2</t>
    <phoneticPr fontId="3"/>
  </si>
  <si>
    <t>InfiPoints</t>
    <phoneticPr fontId="3"/>
  </si>
  <si>
    <t>3次元計測データ（点群）から3Dモデルを自動生成しBIMソフトに連携</t>
    <phoneticPr fontId="10"/>
  </si>
  <si>
    <t>GyroEye インサート (HoloLens 2/Trimble XR10用ビューワ)</t>
    <phoneticPr fontId="3"/>
  </si>
  <si>
    <t>拡張</t>
    <phoneticPr fontId="1"/>
  </si>
  <si>
    <t>Rebroで生成されたインサート墨出しポイントの現場実寸投影</t>
    <phoneticPr fontId="10"/>
  </si>
  <si>
    <t>MAGNET Collage Web</t>
    <phoneticPr fontId="3"/>
  </si>
  <si>
    <t>株式会社トプコン</t>
    <phoneticPr fontId="5"/>
  </si>
  <si>
    <t>Trimble Field Link</t>
    <phoneticPr fontId="3"/>
  </si>
  <si>
    <t>BIMモデルを読込み、施工の位置出しから確認までサポートする計測作業アプリ</t>
    <phoneticPr fontId="5"/>
  </si>
  <si>
    <t>株式会社Box Japan</t>
    <phoneticPr fontId="5"/>
  </si>
  <si>
    <t>Trimble RTS771</t>
    <phoneticPr fontId="3"/>
  </si>
  <si>
    <t>BIM専用墨出し機器、レーザ、ノンプリズム搭載 Field Link用HW</t>
    <phoneticPr fontId="5"/>
  </si>
  <si>
    <t>BIM専用墨出し機器、グリーンレーザ、カメラ搭載 Field Link用HW</t>
    <phoneticPr fontId="5"/>
  </si>
  <si>
    <t>BIM専用墨出し機器、レーザ、長距離ノンプリズム搭載 Field Link用HW</t>
    <phoneticPr fontId="5"/>
  </si>
  <si>
    <t>Tenkai_Pro</t>
    <phoneticPr fontId="3"/>
  </si>
  <si>
    <t>BIMデータから型枠加工図を作成するソフト</t>
    <phoneticPr fontId="5"/>
  </si>
  <si>
    <t>BIMデータから型枠加工図を作成し支保工計算も行うソフト</t>
    <phoneticPr fontId="5"/>
  </si>
  <si>
    <t>Taiseki_Pro</t>
    <phoneticPr fontId="3"/>
  </si>
  <si>
    <t>BIMデータからコンクリート量・型枠数量を積算するソフト</t>
    <phoneticPr fontId="5"/>
  </si>
  <si>
    <t>BIMデータからコンクリート量・型枠数量を積算し支保工計算をするソフト</t>
    <phoneticPr fontId="5"/>
  </si>
  <si>
    <t>BIMデータから支保工計算を行うソフト</t>
    <phoneticPr fontId="5"/>
  </si>
  <si>
    <t>Tenkai_Pro又はTaiseki_Pro連携の入力支援機能</t>
    <phoneticPr fontId="5"/>
  </si>
  <si>
    <t>Tenkai_Pro加工図連携の支援機能</t>
    <phoneticPr fontId="5"/>
  </si>
  <si>
    <t>Taiseki_Pro連携の工程進捗管理機能</t>
    <phoneticPr fontId="5"/>
  </si>
  <si>
    <t>一貫構造計算ソフト　解析規模：無制限</t>
    <phoneticPr fontId="5"/>
  </si>
  <si>
    <t>SEIN La CREA-CE Premium</t>
    <phoneticPr fontId="5"/>
  </si>
  <si>
    <t>一貫構造計算ソフト　解析規模：柱600、大梁1,200部材</t>
    <phoneticPr fontId="5"/>
  </si>
  <si>
    <t>RevitとSEIN La CREAの双方向データ連携アドインソフト</t>
    <phoneticPr fontId="5"/>
  </si>
  <si>
    <t>ST-bridgeファイルとSEIN La CREAの双方向データ変換ソフト</t>
    <phoneticPr fontId="5"/>
  </si>
  <si>
    <t>BricsCAD BIM シングルユーザーライセンス</t>
    <phoneticPr fontId="3"/>
  </si>
  <si>
    <t>BIM機能（AIクイックビルディング・点群・IFC対応）に機械設計機能を追加</t>
    <phoneticPr fontId="5"/>
  </si>
  <si>
    <t>建築向けBIMソフトウェア</t>
    <phoneticPr fontId="5"/>
  </si>
  <si>
    <t>RevitのアドインプログラムでBIMモデルの作成をサポートする便利ツール</t>
    <phoneticPr fontId="5"/>
  </si>
  <si>
    <t>IFC統合ビューア及びBIM情報管理ツール</t>
    <phoneticPr fontId="5"/>
  </si>
  <si>
    <t>RevitとS/F REAL4のデータ連携　Revitのアドインソフト</t>
    <phoneticPr fontId="5"/>
  </si>
  <si>
    <t>RevitとS/F REAL4のデータ連携　S/F Real4のオプション</t>
    <phoneticPr fontId="5"/>
  </si>
  <si>
    <t>TOOLS Touch CAMERA</t>
    <phoneticPr fontId="3"/>
  </si>
  <si>
    <t>株式会社ツールズ</t>
    <phoneticPr fontId="1"/>
  </si>
  <si>
    <t>検査ツール　杭検査・配筋検査・継ぎ手検査・鉄骨検査・仕上げ検査・間仕切り検査</t>
    <phoneticPr fontId="5"/>
  </si>
  <si>
    <t>コンクリート　打設計画・検査・進捗管理・デリバリー連携</t>
    <phoneticPr fontId="5"/>
  </si>
  <si>
    <t>工事の進捗管理・出来高管理</t>
    <phoneticPr fontId="5"/>
  </si>
  <si>
    <t>FILDER CeeD</t>
    <phoneticPr fontId="3"/>
  </si>
  <si>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</si>
  <si>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</si>
  <si>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</si>
  <si>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</si>
  <si>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</si>
  <si>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3"/>
  </si>
  <si>
    <t>ライカジオシステムズ株式会社</t>
    <phoneticPr fontId="1"/>
  </si>
  <si>
    <t>StreamBIM</t>
    <phoneticPr fontId="3"/>
  </si>
  <si>
    <t>IFCデータ等をメンバーで共有できるCDEブラウザアプリ</t>
    <phoneticPr fontId="1"/>
  </si>
  <si>
    <t>株式会社YSLソリューション</t>
    <phoneticPr fontId="3"/>
  </si>
  <si>
    <t>BYOデバイス用(ipad、android端末etc)ビューワ、BIMデータ現場重畳、干渉・埋設確認</t>
    <phoneticPr fontId="3"/>
  </si>
  <si>
    <t>BIMデータの共有、タスク管理、MR/AR変換用ブラウザCDEアプリ</t>
    <phoneticPr fontId="3"/>
  </si>
  <si>
    <t>SketchUp</t>
    <phoneticPr fontId="3"/>
  </si>
  <si>
    <t>AR,VR,MRを含めたビューワ、モデルのチェック、iPadによるコミュニケーションなど（3Dモデル作成・修正を含む）</t>
    <phoneticPr fontId="3"/>
  </si>
  <si>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</si>
  <si>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</si>
  <si>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</si>
  <si>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</si>
  <si>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</si>
  <si>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</si>
  <si>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3"/>
  </si>
  <si>
    <t>AIエンジンで現場や施設の360°ストリートビューを自動生成。360°画像とBIMモデルとの比較機能を搭載</t>
    <phoneticPr fontId="1"/>
  </si>
  <si>
    <t>施工工程シミュレーション</t>
    <phoneticPr fontId="3"/>
  </si>
  <si>
    <t>MEP関連の機能を充実させたBIMモデリング　電気機能強化</t>
    <phoneticPr fontId="3"/>
  </si>
  <si>
    <t>株式会社タイワ</t>
    <phoneticPr fontId="3"/>
  </si>
  <si>
    <t>Solibri Office 保守サービス</t>
    <phoneticPr fontId="3"/>
  </si>
  <si>
    <t>BIMXD</t>
    <phoneticPr fontId="3"/>
  </si>
  <si>
    <t>株式会社タイワ</t>
    <phoneticPr fontId="1"/>
  </si>
  <si>
    <t>実寸法師３Ｄ板情報アップグレード（No.261とのセット購入、若しくはNo.261 を購入済であれば補助対象）</t>
    <phoneticPr fontId="1"/>
  </si>
  <si>
    <t>Vizit Viewer（Exporterを導入する場合に限る）</t>
    <phoneticPr fontId="3"/>
  </si>
  <si>
    <t>Super Build／SS7 Op.積算</t>
    <phoneticPr fontId="3"/>
  </si>
  <si>
    <t>Fuzor Virtual Design Construction</t>
    <phoneticPr fontId="3"/>
  </si>
  <si>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</si>
  <si>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</si>
  <si>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</si>
  <si>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</si>
  <si>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3"/>
  </si>
  <si>
    <t>VDIクラウド for デジタルツイン</t>
    <phoneticPr fontId="3"/>
  </si>
  <si>
    <t>FILDER Cube</t>
    <phoneticPr fontId="3"/>
  </si>
  <si>
    <t>設備BIMモデル作成</t>
    <phoneticPr fontId="3"/>
  </si>
  <si>
    <t>BIM 360 Docs</t>
    <phoneticPr fontId="3"/>
  </si>
  <si>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</si>
  <si>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</si>
  <si>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</si>
  <si>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</si>
  <si>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3"/>
  </si>
  <si>
    <t>株式会社one building</t>
    <phoneticPr fontId="3"/>
  </si>
  <si>
    <t>株式会社ビム・アーキテクツ</t>
    <phoneticPr fontId="3"/>
  </si>
  <si>
    <t>TP-Rlink</t>
    <phoneticPr fontId="3"/>
  </si>
  <si>
    <t>Cyclone RESISTER 360 PLUS</t>
    <phoneticPr fontId="3"/>
  </si>
  <si>
    <t>GyroEye データコンバータ</t>
  </si>
  <si>
    <t>株式会社インフォマティクス</t>
  </si>
  <si>
    <t>2D CAD/3D BIMモデル等をAR/MRで現場投影可能なモデルに変換</t>
  </si>
  <si>
    <t>GyroEye データコンバータ保守</t>
  </si>
  <si>
    <t>GyroEye データコンバータのバージョンアップ/サポート</t>
  </si>
  <si>
    <t>GyroEye CMS 年間利用料</t>
  </si>
  <si>
    <t>AR/MRモデルの共有、ビューワへの配信環境</t>
  </si>
  <si>
    <t>GyroEye Holoビューワ（HoloLens 2用アプリ)</t>
    <phoneticPr fontId="3"/>
  </si>
  <si>
    <t>2D施工図/3D設計モデル等のAR/MR現場実寸投影　合意形成/納まり検討等</t>
  </si>
  <si>
    <t>GyroEye インサート 次年度保守</t>
  </si>
  <si>
    <t>GyroEye インサートのバージョンアップ/サポート</t>
  </si>
  <si>
    <t>DatuBIM</t>
    <phoneticPr fontId="3"/>
  </si>
  <si>
    <t xml:space="preserve">Datumate Ltd. </t>
  </si>
  <si>
    <t>ドローン撮影画像を３次元化するクラウドサービス。BIMデータをインポートして重ねて表示</t>
  </si>
  <si>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</si>
  <si>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</si>
  <si>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</si>
  <si>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</si>
  <si>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3"/>
  </si>
  <si>
    <t>ADS-BT（No.88)、MassPlan(No.240)、求積ツール(No.124）のボリュームパック</t>
  </si>
  <si>
    <t>Azure Virtual Desktop</t>
    <phoneticPr fontId="3"/>
  </si>
  <si>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</si>
  <si>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</si>
  <si>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</si>
  <si>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</si>
  <si>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</si>
  <si>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</si>
  <si>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</si>
  <si>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</si>
  <si>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</si>
  <si>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</si>
  <si>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</si>
  <si>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</si>
  <si>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</si>
  <si>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</si>
  <si>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</si>
  <si>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</si>
  <si>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3"/>
  </si>
  <si>
    <t>キヤノン株式会社</t>
    <rPh sb="4" eb="8">
      <t>カブシキカイシャ</t>
    </rPh>
    <phoneticPr fontId="3"/>
  </si>
  <si>
    <t>CGと現実空間の位置合わせ等のMR基本機能ソフト</t>
    <rPh sb="3" eb="7">
      <t>ゲンジツクウカン</t>
    </rPh>
    <rPh sb="8" eb="11">
      <t>イチア</t>
    </rPh>
    <rPh sb="13" eb="14">
      <t>ナド</t>
    </rPh>
    <rPh sb="17" eb="19">
      <t>キホン</t>
    </rPh>
    <rPh sb="19" eb="21">
      <t>キノウ</t>
    </rPh>
    <phoneticPr fontId="3"/>
  </si>
  <si>
    <t>MRP CORE FOR HMD LTLC</t>
    <phoneticPr fontId="3"/>
  </si>
  <si>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3"/>
  </si>
  <si>
    <t>MRP COLOR MASKING LC</t>
    <phoneticPr fontId="3"/>
  </si>
  <si>
    <t>MRの仮想空間で手を表示する拡張機能ソフト</t>
    <rPh sb="3" eb="5">
      <t>カソウ</t>
    </rPh>
    <rPh sb="5" eb="7">
      <t>クウカン</t>
    </rPh>
    <rPh sb="8" eb="9">
      <t>テ</t>
    </rPh>
    <rPh sb="10" eb="12">
      <t>ヒョウジ</t>
    </rPh>
    <rPh sb="14" eb="18">
      <t>カクチョウキノウ</t>
    </rPh>
    <phoneticPr fontId="3"/>
  </si>
  <si>
    <t>MRP COLOR MASKING LTLC</t>
    <phoneticPr fontId="3"/>
  </si>
  <si>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3"/>
  </si>
  <si>
    <t>MRP TARGET LC</t>
    <phoneticPr fontId="3"/>
  </si>
  <si>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3"/>
  </si>
  <si>
    <t>MRP TARGET LTLC</t>
    <phoneticPr fontId="3"/>
  </si>
  <si>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3"/>
  </si>
  <si>
    <t>MREAL Visualizer LC</t>
    <phoneticPr fontId="3"/>
  </si>
  <si>
    <t>MRPと連携しBIMモデルをMR用にCG描画するビューワ</t>
    <rPh sb="16" eb="17">
      <t>ヨウ</t>
    </rPh>
    <rPh sb="20" eb="22">
      <t>ビョウガ</t>
    </rPh>
    <phoneticPr fontId="3"/>
  </si>
  <si>
    <t>MREAL Visualizer  LTLC</t>
    <phoneticPr fontId="3"/>
  </si>
  <si>
    <t>MRPと連携しBIMモデルをMR用にCG描画するビューワ長期利用</t>
    <rPh sb="16" eb="17">
      <t>ヨウ</t>
    </rPh>
    <rPh sb="20" eb="22">
      <t>ビョウガ</t>
    </rPh>
    <rPh sb="28" eb="32">
      <t>チョウキリヨウ</t>
    </rPh>
    <phoneticPr fontId="3"/>
  </si>
  <si>
    <t>様式⑥補足様式(所定様式)</t>
    <rPh sb="0" eb="3">
      <t>ヨウシキ6</t>
    </rPh>
    <rPh sb="3" eb="5">
      <t>ホソク</t>
    </rPh>
    <rPh sb="5" eb="7">
      <t>ヨウシキ</t>
    </rPh>
    <rPh sb="8" eb="10">
      <t>ショテイ</t>
    </rPh>
    <rPh sb="10" eb="12">
      <t>ヨウシキ</t>
    </rPh>
    <phoneticPr fontId="3"/>
  </si>
  <si>
    <t>Autodesk</t>
    <phoneticPr fontId="5"/>
  </si>
  <si>
    <t>(１)ソフトウェア利用費</t>
    <phoneticPr fontId="5"/>
  </si>
  <si>
    <t xml:space="preserve"> ベクターワークスジャパン株式会社</t>
  </si>
  <si>
    <t>付加要素・ライブラリ等</t>
    <rPh sb="10" eb="11">
      <t>ナド</t>
    </rPh>
    <phoneticPr fontId="5"/>
  </si>
  <si>
    <t>単体</t>
    <phoneticPr fontId="1"/>
  </si>
  <si>
    <t>Trimble Ri</t>
    <phoneticPr fontId="5"/>
  </si>
  <si>
    <t>BIMcloud SaaS 1ヶ月</t>
  </si>
  <si>
    <t>CAD on AVD</t>
    <phoneticPr fontId="5"/>
  </si>
  <si>
    <t>株式会社 大塚商会</t>
    <phoneticPr fontId="5"/>
  </si>
  <si>
    <t>クラウド上の仮想デスクトップでBIMソフトウェアを操作できるシステム</t>
    <phoneticPr fontId="5"/>
  </si>
  <si>
    <t>(３)ＣＤＥ環境構築・利用費</t>
    <phoneticPr fontId="5"/>
  </si>
  <si>
    <t>MREAL Visualizer Element LC</t>
    <phoneticPr fontId="5"/>
  </si>
  <si>
    <t>キヤノン株式会社</t>
  </si>
  <si>
    <t>MREAL Visualizerの簡易機能コストダウン版アプリ</t>
    <phoneticPr fontId="5"/>
  </si>
  <si>
    <t>MREAL Visualizer Element LTLC</t>
    <phoneticPr fontId="5"/>
  </si>
  <si>
    <t>MREAL Visualizerの簡易機能コストダウン版アプリ長期利用</t>
    <phoneticPr fontId="5"/>
  </si>
  <si>
    <t>MREAL Visualizer Converter LC</t>
    <phoneticPr fontId="5"/>
  </si>
  <si>
    <t>BIMデータ等をVisualizer用データに変換するアプリ</t>
    <phoneticPr fontId="5"/>
  </si>
  <si>
    <t>MREAL Visualizer Converter LTLC</t>
    <phoneticPr fontId="5"/>
  </si>
  <si>
    <t>BIMデータ等をVisualizer用データに変換するアプリ長期利用</t>
    <phoneticPr fontId="5"/>
  </si>
  <si>
    <t>MREAL Visualizer Converter Plug-in for FBX LC</t>
    <phoneticPr fontId="5"/>
  </si>
  <si>
    <t>FBXフォーマット対応用のVisualizer専用アプリ</t>
    <phoneticPr fontId="5"/>
  </si>
  <si>
    <t>MREAL Visualizer Converter Plug-in for FBX LTLC</t>
    <phoneticPr fontId="5"/>
  </si>
  <si>
    <t>FBXフォーマット対応用のVisualizer専用アプリ長期利用</t>
    <phoneticPr fontId="5"/>
  </si>
  <si>
    <t>MREAL Visualizer Converter Plug-in for lFC LC</t>
    <phoneticPr fontId="5"/>
  </si>
  <si>
    <t>IFCフォーマット対応用のVisualizer専用アプリ</t>
    <phoneticPr fontId="5"/>
  </si>
  <si>
    <t>MREAL Visualizer Converter Plug-in for IFC LTLC</t>
    <phoneticPr fontId="5"/>
  </si>
  <si>
    <t>IFCフォーマット対応用のVisualizer専用アプリ長期利用</t>
    <phoneticPr fontId="5"/>
  </si>
  <si>
    <t>IF BOARD KIT IB-30 for MREAL S1</t>
    <phoneticPr fontId="5"/>
  </si>
  <si>
    <t>MREAL S1とタワー型PC接続用インターフェースボード</t>
    <phoneticPr fontId="5"/>
  </si>
  <si>
    <t>IF BOX KIT BX-30 for MREAL S1</t>
    <phoneticPr fontId="5"/>
  </si>
  <si>
    <t>MREAL S1とノート型PC接続用インターフェースBOX</t>
    <phoneticPr fontId="5"/>
  </si>
  <si>
    <t>IF BOARD KIT IB-40 for MREAL X1</t>
    <phoneticPr fontId="5"/>
  </si>
  <si>
    <t>キヤノン株式会社</t>
    <phoneticPr fontId="5"/>
  </si>
  <si>
    <t>MREAL X1とタワー型PC接続用インターフェースボード</t>
    <phoneticPr fontId="5"/>
  </si>
  <si>
    <t>IF BOX KIT BX-40 for MREAL X1</t>
    <phoneticPr fontId="5"/>
  </si>
  <si>
    <t>MREAL X1とノート型PC接続用インターフェースBOX</t>
    <phoneticPr fontId="5"/>
  </si>
  <si>
    <t>HAND HELD UNIT HH-3 for MREAL S1</t>
    <phoneticPr fontId="5"/>
  </si>
  <si>
    <t>MREAL S1を手持ち型にするためのオプション</t>
    <phoneticPr fontId="5"/>
  </si>
  <si>
    <t>HAND HELD UNIT HH-4 for MREAL X1</t>
    <phoneticPr fontId="5"/>
  </si>
  <si>
    <t>MREAL X1を手持ち型にするためのオプション</t>
    <phoneticPr fontId="5"/>
  </si>
  <si>
    <t>Super Build／SS7 Premium</t>
    <phoneticPr fontId="5"/>
  </si>
  <si>
    <t>スパン数300、固有値解析、MSモデル、上部下部一体解析など『SS7』から拡張。</t>
    <phoneticPr fontId="5"/>
  </si>
  <si>
    <t>V-Ray for SketchUp</t>
  </si>
  <si>
    <t>Chaos Software EOOD.</t>
    <phoneticPr fontId="5"/>
  </si>
  <si>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5"/>
  </si>
  <si>
    <t>Rebro D</t>
    <phoneticPr fontId="5"/>
  </si>
  <si>
    <t>ダイキン工業株式会社</t>
    <phoneticPr fontId="5"/>
  </si>
  <si>
    <t>「Rebro」の機能はそのままに複数人でライセンスシェアできる設備CAD</t>
    <phoneticPr fontId="5"/>
  </si>
  <si>
    <t>Vectorworks Architect （スタンドアロン版 Service Selectバンドル）</t>
    <phoneticPr fontId="5"/>
  </si>
  <si>
    <t>ベクターワークスジャパン株式会社</t>
  </si>
  <si>
    <t>BIMソフトウェア（クラウドサービス等を含むサポートサービス付き）</t>
    <phoneticPr fontId="5"/>
  </si>
  <si>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</si>
  <si>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Autodesk</t>
    <phoneticPr fontId="25"/>
  </si>
  <si>
    <t>単独</t>
    <rPh sb="0" eb="2">
      <t>タンドク</t>
    </rPh>
    <phoneticPr fontId="25"/>
  </si>
  <si>
    <t>建築設計CAD（サポート含む）</t>
    <rPh sb="0" eb="4">
      <t>ケンチクセッケイ</t>
    </rPh>
    <phoneticPr fontId="25"/>
  </si>
  <si>
    <t>hsbDesignライセンス(新規購入：N0366,No370同時購入の場合に限る。）</t>
  </si>
  <si>
    <t>hsbcad BV</t>
    <phoneticPr fontId="25"/>
  </si>
  <si>
    <t>拡張</t>
    <rPh sb="0" eb="2">
      <t>カクチョウ</t>
    </rPh>
    <phoneticPr fontId="25"/>
  </si>
  <si>
    <t>木質構造向け三次元設計プレカットCAD（サポート含む）</t>
    <rPh sb="0" eb="5">
      <t>モクシツコウゾウム</t>
    </rPh>
    <rPh sb="6" eb="11">
      <t>サンジゲンセッケイ</t>
    </rPh>
    <rPh sb="24" eb="25">
      <t>フク</t>
    </rPh>
    <phoneticPr fontId="25"/>
  </si>
  <si>
    <t>AutoCAD Architecture hsbOEM版（フルサポート）（既存利用者：No369,No370同時購入の場合に限る。）</t>
    <rPh sb="37" eb="39">
      <t>キゾン</t>
    </rPh>
    <rPh sb="39" eb="42">
      <t>リヨウシャ</t>
    </rPh>
    <phoneticPr fontId="1"/>
  </si>
  <si>
    <t>建築設計CAD（バージョンアップ）</t>
    <phoneticPr fontId="25"/>
  </si>
  <si>
    <t>hsbDesignライセンスアップデート（フルサポート）（既存利用者：No368,No370同時購入の場合に限る。）</t>
  </si>
  <si>
    <t>木質構造向け三次元設計プレカットCAD（バージョンアップ）</t>
    <rPh sb="0" eb="2">
      <t>モクシツ</t>
    </rPh>
    <rPh sb="2" eb="4">
      <t>コウゾウ</t>
    </rPh>
    <rPh sb="4" eb="5">
      <t>ム</t>
    </rPh>
    <rPh sb="6" eb="9">
      <t>サンジゲン</t>
    </rPh>
    <rPh sb="9" eb="11">
      <t>セッケイ</t>
    </rPh>
    <phoneticPr fontId="25"/>
  </si>
  <si>
    <t>IFC出力オプション(新規購入：N0366,No367同時購入の場合に限る。既存利用者：No368,No369同時購入の場合に限る。）</t>
  </si>
  <si>
    <t>hsbDesign for ACAプラグイン</t>
    <phoneticPr fontId="25"/>
  </si>
  <si>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</si>
  <si>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</si>
  <si>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</si>
  <si>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25"/>
  </si>
  <si>
    <t>midas eGen</t>
    <phoneticPr fontId="5"/>
  </si>
  <si>
    <t>株式会社マイダスアイティジャパン</t>
    <phoneticPr fontId="5"/>
  </si>
  <si>
    <t>自由な部材配置、直感的な操作性の一貫構造計算ソフトウェアです。</t>
    <phoneticPr fontId="5"/>
  </si>
  <si>
    <t>midas iGen(No.374同時購入の場合に限る）</t>
    <rPh sb="17" eb="21">
      <t>ドウジコウニュウ</t>
    </rPh>
    <rPh sb="22" eb="24">
      <t>バアイ</t>
    </rPh>
    <rPh sb="25" eb="26">
      <t>カギ</t>
    </rPh>
    <phoneticPr fontId="5"/>
  </si>
  <si>
    <t>骨組と板とソリッド要素を自由に組み合わせて、あらゆるシーンで構造解析できます。</t>
    <phoneticPr fontId="5"/>
  </si>
  <si>
    <t>midas BIMコンバータ</t>
    <phoneticPr fontId="5"/>
  </si>
  <si>
    <t>株式会社マイダスアイティジャパン</t>
  </si>
  <si>
    <t>一貫モデル、iGenモデル、BIMソフトのモデルとが連携できるソフトウェアです。</t>
    <phoneticPr fontId="5"/>
  </si>
  <si>
    <t>BRAINNX</t>
    <phoneticPr fontId="5"/>
  </si>
  <si>
    <t>TIS株式会社</t>
  </si>
  <si>
    <t>構造モデルの入力・計算および構造BIMモデルのインポート・エクスポート機能を有する。</t>
    <phoneticPr fontId="5"/>
  </si>
  <si>
    <t>XF24 2x4プレカットCAD</t>
    <phoneticPr fontId="5"/>
  </si>
  <si>
    <t>ネットイーグル株式会社</t>
    <phoneticPr fontId="5"/>
  </si>
  <si>
    <t>2x4工法の構造BIMモデル作成</t>
    <phoneticPr fontId="5"/>
  </si>
  <si>
    <t>2x4床合板プレカットCAD</t>
  </si>
  <si>
    <t>XF24 2x4プレカットCADで床合板の割付が行えるオプション</t>
    <phoneticPr fontId="5"/>
  </si>
  <si>
    <t>2x4野地合板プレカットCAD</t>
    <phoneticPr fontId="5"/>
  </si>
  <si>
    <t>XF24 2x4プレカットCADで野地合板の割付が行えるオプション</t>
    <phoneticPr fontId="5"/>
  </si>
  <si>
    <t>2x4石膏ボードオプション（壁パネル）</t>
    <phoneticPr fontId="5"/>
  </si>
  <si>
    <t>XF24 2x4プレカットCADで壁石膏ボードの割付が行えるオプション</t>
    <phoneticPr fontId="5"/>
  </si>
  <si>
    <t>ConnecT.one QS</t>
    <phoneticPr fontId="5"/>
  </si>
  <si>
    <t>応用技術株式会社</t>
    <phoneticPr fontId="5"/>
  </si>
  <si>
    <t>Docsの拡張機能でRevitから仮設部材と躯体体積の数量拾い出しを支援する</t>
    <phoneticPr fontId="5"/>
  </si>
  <si>
    <t>GyroEye ビューワ(Magic Leap 2用アプリ)</t>
    <phoneticPr fontId="5"/>
  </si>
  <si>
    <t>GyroEye インサート(Magic Leap 2用ビューワ)</t>
    <phoneticPr fontId="5"/>
  </si>
  <si>
    <t>Rebroで生成されたインサート墨出しポイントの現場実寸投影</t>
  </si>
  <si>
    <t>Magic Leap 2</t>
  </si>
  <si>
    <t>Magic Leap</t>
  </si>
  <si>
    <t>すけるTON for Revit</t>
    <phoneticPr fontId="5"/>
  </si>
  <si>
    <t xml:space="preserve">BIM ソフト Revit に建築鉄骨を入力する際、詳細部分を自動生成して生産性向上に寄与
</t>
    <phoneticPr fontId="5"/>
  </si>
  <si>
    <t>Steel MAGIC 3D</t>
    <phoneticPr fontId="5"/>
  </si>
  <si>
    <t xml:space="preserve">２.５次元ＣＡＤ等の出力ＩＦＣデータの不正確部分を修正する３次元ＣＡＤ
</t>
    <phoneticPr fontId="5"/>
  </si>
  <si>
    <t>Sitevision Unlimited Per Year</t>
    <phoneticPr fontId="5"/>
  </si>
  <si>
    <t>Trimble Inc.</t>
    <phoneticPr fontId="5"/>
  </si>
  <si>
    <t>高性能GNSS技術とAndroid、iOSアプリを組み合わせて現場に3Dモデルを正確に投影する</t>
    <phoneticPr fontId="5"/>
  </si>
  <si>
    <t>Trimble Business Center Field Data Edition</t>
    <phoneticPr fontId="5"/>
  </si>
  <si>
    <t>Trimble Inc.</t>
  </si>
  <si>
    <t>Sitevisionを使用する上で、現場に３Dモデルを正確に投影させるデータを準備する</t>
    <phoneticPr fontId="5"/>
  </si>
  <si>
    <t>CADWe'll Linx グレードアップ</t>
    <phoneticPr fontId="5"/>
  </si>
  <si>
    <t>株式会社ダイテック</t>
    <phoneticPr fontId="5"/>
  </si>
  <si>
    <t>設備BIMモデル作成(グレードアップ)</t>
    <phoneticPr fontId="5"/>
  </si>
  <si>
    <t>Fileforce for Construction</t>
    <phoneticPr fontId="5"/>
  </si>
  <si>
    <t>株式会社シーティーエス</t>
    <phoneticPr fontId="5"/>
  </si>
  <si>
    <t xml:space="preserve">Revit Cloud Worksharing </t>
    <phoneticPr fontId="5"/>
  </si>
  <si>
    <t>クラウド上のRevitモデルでコラボレーションを行える機能</t>
    <phoneticPr fontId="5"/>
  </si>
  <si>
    <t>NEIFコンバーター</t>
    <phoneticPr fontId="5"/>
  </si>
  <si>
    <t>株式会社 MAKE HOUSE</t>
    <phoneticPr fontId="5"/>
  </si>
  <si>
    <t>ネットイーグル製プレカットCADから出力したデータの3D読込Revitプラグイン</t>
    <phoneticPr fontId="5"/>
  </si>
  <si>
    <t>Cross Vision M</t>
    <phoneticPr fontId="5"/>
  </si>
  <si>
    <t>複数FABの工程進捗を3D表示(BIMデータ)で管理可能なソフトウェアです。</t>
    <phoneticPr fontId="5"/>
  </si>
  <si>
    <t>株式会社産業未来化研究室</t>
    <phoneticPr fontId="5"/>
  </si>
  <si>
    <t>BIM life サポート</t>
    <phoneticPr fontId="5"/>
  </si>
  <si>
    <t>株式会社エービーケーエスエス</t>
    <phoneticPr fontId="5"/>
  </si>
  <si>
    <t>Archicadのサポートサービス</t>
    <phoneticPr fontId="5"/>
  </si>
  <si>
    <t>3Dカタログ.com(プロフェッショナルプラン)</t>
    <phoneticPr fontId="5"/>
  </si>
  <si>
    <t>福井コンピュータアーキテクト株式会社</t>
    <phoneticPr fontId="5"/>
  </si>
  <si>
    <t>メーカー建材・設備データ連携／クラウドストレージ／ブラウザ版ビューワー</t>
    <phoneticPr fontId="5"/>
  </si>
  <si>
    <t>CAD用添景データ DATA STATION(No.396と同時利用に限る)</t>
    <phoneticPr fontId="5"/>
  </si>
  <si>
    <t>データ共有サービスARCHITREND Drive(No. 396と同時利用に限る)</t>
    <phoneticPr fontId="5"/>
  </si>
  <si>
    <t xml:space="preserve">Tekla Structures Project Viewer </t>
    <phoneticPr fontId="5"/>
  </si>
  <si>
    <t>2024/12/05更新</t>
    <phoneticPr fontId="3"/>
  </si>
  <si>
    <t>ELF-SR1</t>
    <phoneticPr fontId="5"/>
  </si>
  <si>
    <t>ソニー株式会社</t>
    <phoneticPr fontId="5"/>
  </si>
  <si>
    <t>BIMデータを立体表示する3Dディスプレイ</t>
    <phoneticPr fontId="5"/>
  </si>
  <si>
    <t>ELF-SR2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</si>
</sst>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sz val="14"/>
      <name val="游ゴシック"/>
      <family val="3"/>
      <charset val="128"/>
      <scheme val="minor"/>
    </font>
    <font>
      <sz val="11"/>
      <color theme="1"/>
      <name val="メイリオ"/>
      <family val="3"/>
      <charset val="128"/>
    </font>
    <font>
      <b/>
      <sz val="11"/>
      <color theme="1"/>
      <name val="メイリオ"/>
      <family val="3"/>
      <charset val="128"/>
    </font>
    <font>
      <sz val="12"/>
      <name val="游ゴシック"/>
      <family val="3"/>
      <charset val="128"/>
      <scheme val="minor"/>
    </font>
    <font>
      <b/>
      <sz val="11"/>
      <color rgb="FFFF0000"/>
      <name val="游ゴシック"/>
      <family val="3"/>
      <charset val="128"/>
      <scheme val="minor"/>
    </font>
    <font>
      <sz val="11"/>
      <name val="ＭＳ Ｐゴシック"/>
      <family val="3"/>
      <charset val="128"/>
    </font>
    <font>
      <b/>
      <sz val="11"/>
      <name val="ＭＳ Ｐゴシック"/>
      <family val="3"/>
      <charset val="128"/>
    </font>
    <font>
      <b/>
      <sz val="10"/>
      <name val="ＭＳ Ｐゴシック"/>
      <family val="3"/>
      <charset val="128"/>
    </font>
    <font>
      <sz val="11"/>
      <color rgb="FFFF0000"/>
      <name val="ＭＳ Ｐゴシック"/>
      <family val="3"/>
      <charset val="128"/>
    </font>
    <font>
      <sz val="10"/>
      <name val="ＭＳ Ｐゴシック"/>
      <family val="3"/>
      <charset val="128"/>
    </font>
    <font>
      <sz val="6"/>
      <name val="游ゴシック"/>
      <family val="3"/>
      <charset val="128"/>
      <scheme val="minor"/>
    </font>
    <font>
      <sz val="10"/>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3">
    <xf numFmtId="0" fontId="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7">
    <xf numFmtId="0" fontId="0" fillId="0" borderId="0" xfId="0">
      <alignment vertical="center"/>
    </xf>
    <xf numFmtId="0" fontId="2" fillId="0" borderId="0" xfId="0" applyFont="1">
      <alignment vertical="center"/>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shrinkToFit="1"/>
    </xf>
    <xf numFmtId="0" fontId="7" fillId="0" borderId="0" xfId="0" applyFont="1">
      <alignment vertical="center"/>
    </xf>
    <xf numFmtId="0" fontId="7" fillId="0" borderId="0" xfId="0" applyFont="1" applyFill="1">
      <alignment vertical="center"/>
    </xf>
    <xf numFmtId="0" fontId="8" fillId="0" borderId="0" xfId="0" applyFont="1">
      <alignment vertical="center"/>
    </xf>
    <xf numFmtId="0" fontId="11" fillId="0" borderId="0" xfId="1" applyFont="1">
      <alignment vertical="center"/>
    </xf>
    <xf numFmtId="0" fontId="11" fillId="0" borderId="0" xfId="1" applyFont="1" applyAlignment="1">
      <alignment vertical="center" shrinkToFit="1"/>
    </xf>
    <xf numFmtId="0" fontId="12" fillId="0" borderId="0" xfId="1" applyFont="1">
      <alignment vertical="center"/>
    </xf>
    <xf numFmtId="0" fontId="11" fillId="0" borderId="0" xfId="1" applyFont="1" applyFill="1">
      <alignment vertical="center"/>
    </xf>
    <xf numFmtId="0" fontId="13" fillId="0" borderId="0" xfId="1" applyFont="1">
      <alignment vertical="center"/>
    </xf>
    <xf numFmtId="0" fontId="2" fillId="0" borderId="0" xfId="0" applyFont="1" applyFill="1">
      <alignment vertical="center"/>
    </xf>
    <xf numFmtId="0" fontId="14" fillId="0" borderId="6" xfId="0" applyFont="1" applyFill="1" applyBorder="1" applyAlignment="1">
      <alignment horizontal="center" vertical="center" wrapText="1"/>
    </xf>
    <xf numFmtId="0" fontId="9" fillId="0" borderId="0" xfId="0" applyFont="1">
      <alignment vertical="center"/>
    </xf>
    <xf numFmtId="0" fontId="15" fillId="0" borderId="0" xfId="0" applyFont="1">
      <alignment vertical="center"/>
    </xf>
    <xf numFmtId="0" fontId="15" fillId="0" borderId="0" xfId="0" applyFont="1" applyBorder="1" applyAlignment="1">
      <alignment vertical="center"/>
    </xf>
    <xf numFmtId="0" fontId="9" fillId="3" borderId="1" xfId="0" applyFont="1" applyFill="1" applyBorder="1" applyAlignment="1">
      <alignment horizontal="center" vertical="center" shrinkToFit="1"/>
    </xf>
    <xf numFmtId="14" fontId="2" fillId="5" borderId="1" xfId="0" applyNumberFormat="1" applyFont="1" applyFill="1" applyBorder="1" applyAlignment="1" applyProtection="1">
      <alignment horizontal="center" vertical="center" shrinkToFit="1"/>
      <protection locked="0"/>
    </xf>
    <xf numFmtId="0" fontId="2" fillId="5" borderId="1" xfId="0" applyFont="1" applyFill="1" applyBorder="1" applyAlignment="1" applyProtection="1">
      <alignment horizontal="center" vertical="center" shrinkToFit="1"/>
      <protection locked="0"/>
    </xf>
    <xf numFmtId="0" fontId="4" fillId="5" borderId="1" xfId="0" applyFont="1" applyFill="1" applyBorder="1" applyAlignment="1" applyProtection="1">
      <alignment horizontal="center" vertical="center" shrinkToFit="1"/>
      <protection locked="0"/>
    </xf>
    <xf numFmtId="0" fontId="2" fillId="0" borderId="2" xfId="0" applyFont="1" applyFill="1" applyBorder="1" applyAlignment="1">
      <alignment horizontal="center" vertical="center"/>
    </xf>
    <xf numFmtId="176" fontId="9" fillId="5" borderId="1" xfId="7" applyNumberFormat="1" applyFont="1" applyFill="1" applyBorder="1" applyAlignment="1" applyProtection="1">
      <alignment horizontal="right" vertical="center" shrinkToFit="1"/>
      <protection locked="0"/>
    </xf>
    <xf numFmtId="0" fontId="14" fillId="5" borderId="1" xfId="0" applyFont="1" applyFill="1" applyBorder="1" applyAlignment="1" applyProtection="1">
      <alignment horizontal="center" vertical="center" shrinkToFit="1"/>
      <protection locked="0"/>
    </xf>
    <xf numFmtId="176" fontId="2" fillId="5" borderId="1" xfId="7" applyNumberFormat="1" applyFont="1" applyFill="1" applyBorder="1" applyAlignment="1" applyProtection="1">
      <alignment horizontal="right" vertical="center" shrinkToFit="1"/>
      <protection locked="0"/>
    </xf>
    <xf numFmtId="0" fontId="2" fillId="5" borderId="1" xfId="0" applyFont="1" applyFill="1" applyBorder="1" applyAlignment="1" applyProtection="1">
      <alignment horizontal="center" vertical="center" shrinkToFit="1"/>
      <protection locked="0"/>
    </xf>
    <xf numFmtId="176" fontId="0" fillId="0" borderId="1" xfId="0" applyNumberFormat="1" applyBorder="1">
      <alignment vertical="center"/>
    </xf>
    <xf numFmtId="0" fontId="2" fillId="0" borderId="0" xfId="0" applyFont="1" applyBorder="1">
      <alignment vertical="center"/>
    </xf>
    <xf numFmtId="0" fontId="2" fillId="0" borderId="0" xfId="0" applyFont="1" applyFill="1" applyBorder="1" applyAlignment="1">
      <alignment horizontal="center" vertical="center"/>
    </xf>
    <xf numFmtId="0" fontId="2" fillId="0" borderId="5" xfId="0" applyFont="1" applyBorder="1" applyAlignment="1">
      <alignment vertical="center" shrinkToFit="1"/>
    </xf>
    <xf numFmtId="0" fontId="2" fillId="0" borderId="4" xfId="0" applyFont="1" applyBorder="1" applyAlignment="1">
      <alignment vertical="center" shrinkToFit="1"/>
    </xf>
    <xf numFmtId="0" fontId="0" fillId="0" borderId="0" xfId="0" pivotButton="1">
      <alignment vertical="center"/>
    </xf>
    <xf numFmtId="0" fontId="0" fillId="0" borderId="0" xfId="0" applyAlignment="1">
      <alignment horizontal="left" vertical="center"/>
    </xf>
    <xf numFmtId="177" fontId="0" fillId="0" borderId="0" xfId="0" applyNumberFormat="1">
      <alignment vertical="center"/>
    </xf>
    <xf numFmtId="0" fontId="19" fillId="0" borderId="0" xfId="0" applyFont="1">
      <alignment vertical="center"/>
    </xf>
    <xf numFmtId="0" fontId="9" fillId="5" borderId="1" xfId="0" applyFont="1" applyFill="1" applyBorder="1" applyAlignment="1" applyProtection="1">
      <alignment horizontal="center" vertical="center" shrinkToFit="1"/>
      <protection locked="0"/>
    </xf>
    <xf numFmtId="176" fontId="2" fillId="0" borderId="0" xfId="0" applyNumberFormat="1" applyFont="1">
      <alignment vertical="center"/>
    </xf>
    <xf numFmtId="49" fontId="2" fillId="0" borderId="0" xfId="0" applyNumberFormat="1" applyFont="1" applyFill="1">
      <alignment vertical="center"/>
    </xf>
    <xf numFmtId="49" fontId="7" fillId="0" borderId="0" xfId="0" applyNumberFormat="1" applyFont="1" applyFill="1">
      <alignment vertical="center"/>
    </xf>
    <xf numFmtId="49" fontId="2" fillId="0" borderId="0" xfId="0" applyNumberFormat="1" applyFont="1">
      <alignment vertical="center"/>
    </xf>
    <xf numFmtId="49" fontId="15" fillId="0" borderId="0" xfId="0" applyNumberFormat="1" applyFont="1" applyBorder="1" applyAlignment="1">
      <alignment vertical="center"/>
    </xf>
    <xf numFmtId="49" fontId="14" fillId="0" borderId="6" xfId="0" applyNumberFormat="1" applyFont="1" applyFill="1" applyBorder="1" applyAlignment="1">
      <alignment horizontal="center" vertical="center" wrapText="1"/>
    </xf>
    <xf numFmtId="49" fontId="9" fillId="5" borderId="1" xfId="0" applyNumberFormat="1" applyFont="1" applyFill="1" applyBorder="1" applyAlignment="1" applyProtection="1">
      <alignment horizontal="center" vertical="center" shrinkToFit="1"/>
      <protection locked="0"/>
    </xf>
    <xf numFmtId="49" fontId="2" fillId="5" borderId="1" xfId="0" applyNumberFormat="1" applyFont="1" applyFill="1" applyBorder="1" applyAlignment="1" applyProtection="1">
      <alignment horizontal="center" vertical="center" shrinkToFit="1"/>
      <protection locked="0"/>
    </xf>
    <xf numFmtId="49" fontId="2" fillId="0" borderId="2" xfId="0" applyNumberFormat="1" applyFont="1" applyFill="1" applyBorder="1" applyAlignment="1">
      <alignment horizontal="center" vertical="center"/>
    </xf>
    <xf numFmtId="0" fontId="9" fillId="5" borderId="1" xfId="0" applyFont="1" applyFill="1" applyBorder="1" applyAlignment="1" applyProtection="1">
      <alignment horizontal="center" vertical="center" shrinkToFit="1"/>
      <protection locked="0"/>
    </xf>
    <xf numFmtId="0" fontId="20" fillId="0" borderId="0" xfId="0" applyFont="1" applyAlignment="1">
      <alignment vertical="top"/>
    </xf>
    <xf numFmtId="0" fontId="22" fillId="0" borderId="0" xfId="0" applyFont="1" applyFill="1" applyAlignment="1">
      <alignment horizontal="left" vertical="top"/>
    </xf>
    <xf numFmtId="0" fontId="20" fillId="0" borderId="0" xfId="0" applyFont="1" applyFill="1" applyAlignment="1">
      <alignment vertical="top" shrinkToFit="1"/>
    </xf>
    <xf numFmtId="0" fontId="20" fillId="0" borderId="0" xfId="0" applyFont="1" applyFill="1" applyAlignment="1">
      <alignment vertical="top"/>
    </xf>
    <xf numFmtId="0" fontId="20" fillId="0" borderId="0" xfId="0" applyFont="1" applyFill="1" applyAlignment="1">
      <alignment horizontal="center" vertical="top"/>
    </xf>
    <xf numFmtId="0" fontId="20" fillId="0" borderId="0" xfId="0" applyFont="1" applyAlignment="1">
      <alignment vertical="top" shrinkToFit="1"/>
    </xf>
    <xf numFmtId="14" fontId="23" fillId="0" borderId="0" xfId="0" applyNumberFormat="1" applyFont="1" applyFill="1" applyAlignment="1">
      <alignment horizontal="right" vertical="top" wrapText="1"/>
    </xf>
    <xf numFmtId="0" fontId="21" fillId="4" borderId="1" xfId="0" applyFont="1" applyFill="1" applyBorder="1" applyAlignment="1">
      <alignment horizontal="center" vertical="top" wrapText="1"/>
    </xf>
    <xf numFmtId="0" fontId="21" fillId="4" borderId="1" xfId="0" applyFont="1" applyFill="1" applyBorder="1" applyAlignment="1">
      <alignment horizontal="center" vertical="top" shrinkToFit="1"/>
    </xf>
    <xf numFmtId="0" fontId="22" fillId="4" borderId="1" xfId="0" applyFont="1" applyFill="1" applyBorder="1" applyAlignment="1">
      <alignment horizontal="center" vertical="top" wrapText="1"/>
    </xf>
    <xf numFmtId="0" fontId="20" fillId="0" borderId="1" xfId="0" applyFont="1" applyFill="1" applyBorder="1" applyAlignment="1">
      <alignment vertical="top"/>
    </xf>
    <xf numFmtId="0" fontId="20" fillId="0" borderId="1" xfId="1" applyFont="1" applyFill="1" applyBorder="1" applyAlignment="1">
      <alignment horizontal="left" vertical="top" shrinkToFit="1"/>
    </xf>
    <xf numFmtId="0" fontId="20" fillId="2" borderId="1" xfId="1" applyFont="1" applyFill="1" applyBorder="1" applyAlignment="1">
      <alignment horizontal="left" vertical="top" shrinkToFit="1"/>
    </xf>
    <xf numFmtId="0" fontId="20" fillId="0" borderId="1" xfId="0" applyFont="1" applyFill="1" applyBorder="1" applyAlignment="1">
      <alignment horizontal="left" vertical="top" shrinkToFit="1"/>
    </xf>
    <xf numFmtId="0" fontId="20" fillId="0" borderId="1" xfId="1" applyFont="1" applyFill="1" applyBorder="1" applyAlignment="1">
      <alignment horizontal="center" vertical="top" shrinkToFit="1"/>
    </xf>
    <xf numFmtId="0" fontId="24" fillId="0" borderId="1" xfId="1" applyFont="1" applyFill="1" applyBorder="1" applyAlignment="1">
      <alignment horizontal="left" vertical="top" shrinkToFit="1"/>
    </xf>
    <xf numFmtId="0" fontId="23" fillId="0" borderId="1" xfId="0" applyFont="1" applyFill="1" applyBorder="1" applyAlignment="1">
      <alignment vertical="top"/>
    </xf>
    <xf numFmtId="0" fontId="23" fillId="0" borderId="1" xfId="0" applyFont="1" applyFill="1" applyBorder="1" applyAlignment="1">
      <alignment horizontal="left" vertical="top" shrinkToFit="1"/>
    </xf>
    <xf numFmtId="0" fontId="9" fillId="0" borderId="1" xfId="0" applyFont="1" applyBorder="1" applyAlignment="1">
      <alignment horizontal="center" vertical="center"/>
    </xf>
    <xf numFmtId="0" fontId="9" fillId="5" borderId="1" xfId="0" applyFont="1" applyFill="1" applyBorder="1" applyAlignment="1" applyProtection="1">
      <alignment horizontal="center" vertical="center" shrinkToFit="1"/>
      <protection locked="0"/>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14" fontId="9" fillId="5" borderId="1" xfId="0" applyNumberFormat="1" applyFont="1" applyFill="1" applyBorder="1" applyAlignment="1" applyProtection="1">
      <alignment horizontal="center" vertical="center" shrinkToFit="1"/>
      <protection locked="0"/>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1" fillId="0" borderId="0" xfId="0" applyFont="1" applyFill="1" applyAlignment="1">
      <alignment horizontal="left" vertical="top"/>
    </xf>
    <xf numFmtId="0" fontId="21" fillId="0" borderId="0" xfId="0" applyFont="1" applyFill="1" applyAlignment="1">
      <alignment horizontal="center" vertical="top"/>
    </xf>
    <xf numFmtId="0" fontId="23" fillId="0" borderId="1" xfId="1" applyFont="1" applyFill="1" applyBorder="1" applyAlignment="1">
      <alignment horizontal="left" vertical="top" shrinkToFit="1"/>
    </xf>
    <xf numFmtId="0" fontId="23" fillId="2" borderId="1" xfId="1" applyFont="1" applyFill="1" applyBorder="1" applyAlignment="1">
      <alignment horizontal="left" vertical="top" shrinkToFit="1"/>
    </xf>
    <xf numFmtId="0" fontId="23" fillId="0" borderId="1" xfId="1" applyFont="1" applyFill="1" applyBorder="1" applyAlignment="1">
      <alignment horizontal="center" vertical="top" shrinkToFit="1"/>
    </xf>
    <xf numFmtId="0" fontId="26" fillId="0" borderId="1" xfId="1" applyFont="1" applyFill="1" applyBorder="1" applyAlignment="1">
      <alignment horizontal="left" vertical="top" shrinkToFit="1"/>
    </xf>
  </cellXfs>
  <cellStyles count="13">
    <cellStyle name="桁区切り" xfId="7" builtinId="6"/>
    <cellStyle name="標準" xfId="0" builtinId="0"/>
    <cellStyle name="標準 10" xfId="2"/>
    <cellStyle name="標準 10 2" xfId="11"/>
    <cellStyle name="標準 11" xfId="6"/>
    <cellStyle name="標準 12" xfId="8"/>
    <cellStyle name="標準 14" xfId="9"/>
    <cellStyle name="標準 15" xfId="10"/>
    <cellStyle name="標準 17" xfId="12"/>
    <cellStyle name="標準 2" xfId="1"/>
    <cellStyle name="標準 4" xfId="5"/>
    <cellStyle name="標準 8" xfId="4"/>
    <cellStyle name="標準 9" xfId="3"/>
  </cellStyles>
  <dxfs count="6">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作成者" refreshedDate="45631.421851388892" createdVersion="6" refreshedVersion="6" minRefreshableVersion="3" recordCount="65">
  <cacheSource type="worksheet">
    <worksheetSource ref="A10:D75" sheet="所定様式⑥補足様式"/>
  </cacheSource>
  <cacheFields count="4">
    <cacheField name="サブスクリプション番号など" numFmtId="0">
      <sharedItems containsNonDate="0" containsString="0" containsBlank="1" containsNumber="1" containsInteger="1" minValue="12345000001" maxValue="12345000005" count="5">
        <m/>
        <n v="12345000005" u="1"/>
        <n v="12345000003" u="1"/>
        <n v="12345000001" u="1"/>
        <n v="12345000002" u="1"/>
      </sharedItems>
    </cacheField>
    <cacheField name="補助対象ソフトウェア_x000a_登録No" numFmtId="0">
      <sharedItems containsNonDate="0" containsString="0" containsBlank="1"/>
    </cacheField>
    <cacheField name="商品名" numFmtId="0">
      <sharedItems containsBlank="1" count="8">
        <m/>
        <s v="正しい登録Noを入力して下さい。"/>
        <s v="BIMx サブスクリプション 1年" u="1"/>
        <s v="Docs" u="1"/>
        <s v="Revit " u="1"/>
        <s v="Rebro" u="1"/>
        <s v="BIM Collaborate Pro " u="1"/>
        <s v="AutoCAD Revit LT SUITE" u="1"/>
      </sharedItems>
    </cacheField>
    <cacheField name="購入金額_x000a_（円/税抜）"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5">
  <r>
    <x v="0"/>
    <m/>
    <x v="0"/>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ピボットテーブル1" cacheId="4"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K12:L14" firstHeaderRow="1" firstDataRow="1" firstDataCol="1"/>
  <pivotFields count="4">
    <pivotField axis="axisRow" showAll="0" sortType="ascending">
      <items count="6">
        <item m="1" x="3"/>
        <item m="1" x="4"/>
        <item m="1" x="2"/>
        <item m="1" x="1"/>
        <item sd="0" x="0"/>
        <item t="default"/>
      </items>
    </pivotField>
    <pivotField showAll="0"/>
    <pivotField axis="axisRow" showAll="0">
      <items count="9">
        <item m="1" x="2"/>
        <item x="1"/>
        <item x="0"/>
        <item m="1" x="4"/>
        <item m="1" x="6"/>
        <item m="1" x="7"/>
        <item m="1" x="5"/>
        <item m="1" x="3"/>
        <item t="default"/>
      </items>
    </pivotField>
    <pivotField dataField="1" showAll="0"/>
  </pivotFields>
  <rowFields count="2">
    <field x="0"/>
    <field x="2"/>
  </rowFields>
  <rowItems count="2">
    <i>
      <x v="4"/>
    </i>
    <i t="grand">
      <x/>
    </i>
  </rowItems>
  <colItems count="1">
    <i/>
  </colItems>
  <dataFields count="1">
    <dataField name="合計 / 購入金額" fld="3" baseField="0" baseItem="0" numFmtId="17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80"/>
  <sheetViews>
    <sheetView tabSelected="1" view="pageBreakPreview" zoomScale="80" zoomScaleNormal="80" zoomScaleSheetLayoutView="80" workbookViewId="0">
      <selection activeCell="C3" sqref="C3:D3"/>
    </sheetView>
  </sheetViews>
  <sheetFormatPr defaultColWidth="9" defaultRowHeight="15" customHeight="1" x14ac:dyDescent="0.4"/>
  <cols>
    <col min="1" max="1" width="27.25" style="1" customWidth="1"/>
    <col min="2" max="2" width="18.25" style="1" bestFit="1" customWidth="1"/>
    <col min="3" max="3" width="27.25" style="1" customWidth="1"/>
    <col min="4" max="4" width="15.375" style="1" customWidth="1"/>
    <col min="5" max="5" width="13.75" style="1" customWidth="1"/>
    <col min="6" max="6" width="13.75" style="39" customWidth="1"/>
    <col min="7" max="9" width="13.75" style="1" customWidth="1"/>
    <col min="10" max="10" width="15" style="1" customWidth="1"/>
    <col min="11" max="11" width="11.875" style="1" customWidth="1"/>
    <col min="12" max="12" width="15.5" style="1" customWidth="1"/>
    <col min="13" max="13" width="7.125" style="1" customWidth="1"/>
    <col min="14" max="14" width="5.625" style="1" customWidth="1"/>
    <col min="15" max="15" width="22.125" style="1" customWidth="1"/>
    <col min="16" max="16" width="18.125" style="1" bestFit="1" customWidth="1"/>
    <col min="17" max="18" width="21" style="1" bestFit="1" customWidth="1"/>
    <col min="19" max="20" width="16.625" style="1" customWidth="1"/>
    <col min="21" max="21" width="10.625" style="1" customWidth="1"/>
    <col min="22" max="16384" width="9" style="1"/>
  </cols>
  <sheetData>
    <row r="1" spans="1:14" ht="21" customHeight="1" x14ac:dyDescent="0.4">
      <c r="A1" s="4" t="s">
        <v>831</v>
      </c>
      <c r="F1" s="37"/>
      <c r="G1" s="12"/>
      <c r="H1" s="12"/>
      <c r="I1" s="12"/>
      <c r="J1" s="12"/>
      <c r="K1" s="12"/>
      <c r="L1" s="12"/>
      <c r="M1" s="12"/>
    </row>
    <row r="2" spans="1:14" s="4" customFormat="1" ht="18" customHeight="1" x14ac:dyDescent="0.4">
      <c r="A2" s="6" t="s">
        <v>580</v>
      </c>
      <c r="B2" s="15"/>
      <c r="C2" s="15"/>
      <c r="D2" s="15"/>
      <c r="E2" s="15"/>
      <c r="F2" s="38"/>
      <c r="G2" s="5"/>
      <c r="H2" s="5"/>
      <c r="I2" s="5"/>
      <c r="J2" s="5"/>
      <c r="K2" s="5"/>
      <c r="L2" s="5"/>
      <c r="M2" s="5"/>
    </row>
    <row r="3" spans="1:14" ht="18" customHeight="1" x14ac:dyDescent="0.4">
      <c r="A3" s="64" t="s">
        <v>7</v>
      </c>
      <c r="B3" s="64"/>
      <c r="C3" s="65"/>
      <c r="D3" s="65"/>
      <c r="E3" s="14"/>
    </row>
    <row r="4" spans="1:14" ht="18" customHeight="1" x14ac:dyDescent="0.4">
      <c r="A4" s="64" t="s">
        <v>6</v>
      </c>
      <c r="B4" s="64"/>
      <c r="C4" s="65"/>
      <c r="D4" s="65"/>
    </row>
    <row r="5" spans="1:14" ht="18" customHeight="1" x14ac:dyDescent="0.4">
      <c r="A5" s="64" t="s">
        <v>153</v>
      </c>
      <c r="B5" s="64"/>
      <c r="C5" s="65"/>
      <c r="D5" s="65"/>
      <c r="F5" s="37"/>
    </row>
    <row r="6" spans="1:14" ht="18" customHeight="1" x14ac:dyDescent="0.4">
      <c r="A6" s="64" t="s">
        <v>154</v>
      </c>
      <c r="B6" s="64"/>
      <c r="C6" s="65"/>
      <c r="D6" s="65"/>
      <c r="F6" s="37"/>
    </row>
    <row r="7" spans="1:14" ht="18" customHeight="1" x14ac:dyDescent="0.4">
      <c r="A7" s="64" t="s">
        <v>173</v>
      </c>
      <c r="B7" s="64"/>
      <c r="C7" s="69"/>
      <c r="D7" s="69"/>
    </row>
    <row r="8" spans="1:14" ht="18" customHeight="1" x14ac:dyDescent="0.4"/>
    <row r="9" spans="1:14" s="4" customFormat="1" ht="18" customHeight="1" x14ac:dyDescent="0.4">
      <c r="A9" s="6" t="s">
        <v>581</v>
      </c>
      <c r="B9" s="15"/>
      <c r="C9" s="15"/>
      <c r="D9" s="15"/>
      <c r="E9" s="15"/>
      <c r="F9" s="40"/>
      <c r="G9" s="16"/>
      <c r="H9" s="15"/>
      <c r="I9" s="15"/>
      <c r="J9" s="15"/>
      <c r="L9" s="5"/>
    </row>
    <row r="10" spans="1:14" ht="27.75" customHeight="1" x14ac:dyDescent="0.4">
      <c r="A10" s="70" t="s">
        <v>439</v>
      </c>
      <c r="B10" s="72" t="s">
        <v>156</v>
      </c>
      <c r="C10" s="73" t="s">
        <v>5</v>
      </c>
      <c r="D10" s="73" t="s">
        <v>155</v>
      </c>
      <c r="E10" s="75" t="s">
        <v>4</v>
      </c>
      <c r="F10" s="76"/>
      <c r="G10" s="77" t="s">
        <v>3</v>
      </c>
      <c r="H10" s="79" t="s">
        <v>150</v>
      </c>
      <c r="I10" s="80"/>
    </row>
    <row r="11" spans="1:14" ht="30.75" customHeight="1" x14ac:dyDescent="0.4">
      <c r="A11" s="71"/>
      <c r="B11" s="72"/>
      <c r="C11" s="74"/>
      <c r="D11" s="74"/>
      <c r="E11" s="13"/>
      <c r="F11" s="41" t="s">
        <v>2</v>
      </c>
      <c r="G11" s="78"/>
      <c r="H11" s="2" t="s">
        <v>1</v>
      </c>
      <c r="I11" s="2" t="s">
        <v>0</v>
      </c>
      <c r="K11" s="34" t="s">
        <v>447</v>
      </c>
    </row>
    <row r="12" spans="1:14" ht="18.75" x14ac:dyDescent="0.4">
      <c r="A12" s="35"/>
      <c r="B12" s="35"/>
      <c r="C12" s="17" t="str">
        <f t="shared" ref="C12:C75" si="0">IFERROR(VLOOKUP($B12,補助対象リスト,2,0),"正しい登録Noを入力して下さい。")</f>
        <v>正しい登録Noを入力して下さい。</v>
      </c>
      <c r="D12" s="22"/>
      <c r="E12" s="23"/>
      <c r="F12" s="42"/>
      <c r="G12" s="18"/>
      <c r="H12" s="18"/>
      <c r="I12" s="18"/>
      <c r="K12" s="31" t="s">
        <v>440</v>
      </c>
      <c r="L12" t="s">
        <v>443</v>
      </c>
      <c r="M12"/>
      <c r="N12"/>
    </row>
    <row r="13" spans="1:14" ht="18.75" x14ac:dyDescent="0.4">
      <c r="A13" s="45"/>
      <c r="B13" s="35"/>
      <c r="C13" s="17" t="str">
        <f t="shared" si="0"/>
        <v>正しい登録Noを入力して下さい。</v>
      </c>
      <c r="D13" s="22"/>
      <c r="E13" s="23"/>
      <c r="F13" s="42"/>
      <c r="G13" s="18"/>
      <c r="H13" s="18"/>
      <c r="I13" s="18"/>
      <c r="K13" s="32" t="s">
        <v>441</v>
      </c>
      <c r="L13" s="33"/>
      <c r="M13"/>
      <c r="N13"/>
    </row>
    <row r="14" spans="1:14" ht="18.75" x14ac:dyDescent="0.4">
      <c r="A14" s="45"/>
      <c r="B14" s="35"/>
      <c r="C14" s="17" t="str">
        <f t="shared" si="0"/>
        <v>正しい登録Noを入力して下さい。</v>
      </c>
      <c r="D14" s="22"/>
      <c r="E14" s="23"/>
      <c r="F14" s="42"/>
      <c r="G14" s="18"/>
      <c r="H14" s="18"/>
      <c r="I14" s="18"/>
      <c r="K14" s="32" t="s">
        <v>442</v>
      </c>
      <c r="L14" s="33"/>
      <c r="M14"/>
      <c r="N14"/>
    </row>
    <row r="15" spans="1:14" ht="18.75" x14ac:dyDescent="0.4">
      <c r="A15" s="45"/>
      <c r="B15" s="35"/>
      <c r="C15" s="17" t="str">
        <f t="shared" si="0"/>
        <v>正しい登録Noを入力して下さい。</v>
      </c>
      <c r="D15" s="22"/>
      <c r="E15" s="23"/>
      <c r="F15" s="42"/>
      <c r="G15" s="18"/>
      <c r="H15" s="18"/>
      <c r="I15" s="18"/>
      <c r="K15"/>
      <c r="L15"/>
      <c r="M15"/>
      <c r="N15"/>
    </row>
    <row r="16" spans="1:14" ht="18.75" x14ac:dyDescent="0.4">
      <c r="A16" s="45"/>
      <c r="B16" s="35"/>
      <c r="C16" s="17" t="str">
        <f t="shared" si="0"/>
        <v>正しい登録Noを入力して下さい。</v>
      </c>
      <c r="D16" s="22"/>
      <c r="E16" s="23"/>
      <c r="F16" s="42"/>
      <c r="G16" s="18"/>
      <c r="H16" s="18"/>
      <c r="I16" s="18"/>
      <c r="J16" s="36"/>
      <c r="K16"/>
      <c r="L16"/>
      <c r="M16"/>
      <c r="N16"/>
    </row>
    <row r="17" spans="1:14" ht="18.75" x14ac:dyDescent="0.4">
      <c r="A17" s="45"/>
      <c r="B17" s="35"/>
      <c r="C17" s="3" t="str">
        <f t="shared" si="0"/>
        <v>正しい登録Noを入力して下さい。</v>
      </c>
      <c r="D17" s="22"/>
      <c r="E17" s="23"/>
      <c r="F17" s="42"/>
      <c r="G17" s="18"/>
      <c r="H17" s="18"/>
      <c r="I17" s="18"/>
      <c r="K17"/>
      <c r="L17"/>
      <c r="M17"/>
      <c r="N17"/>
    </row>
    <row r="18" spans="1:14" ht="18.75" x14ac:dyDescent="0.4">
      <c r="A18" s="45"/>
      <c r="B18" s="35"/>
      <c r="C18" s="3" t="str">
        <f t="shared" si="0"/>
        <v>正しい登録Noを入力して下さい。</v>
      </c>
      <c r="D18" s="22"/>
      <c r="E18" s="23"/>
      <c r="F18" s="42"/>
      <c r="G18" s="18"/>
      <c r="H18" s="18"/>
      <c r="I18" s="18"/>
      <c r="K18"/>
      <c r="L18"/>
      <c r="M18"/>
      <c r="N18"/>
    </row>
    <row r="19" spans="1:14" ht="18.75" x14ac:dyDescent="0.4">
      <c r="A19" s="45"/>
      <c r="B19" s="35"/>
      <c r="C19" s="3" t="str">
        <f t="shared" si="0"/>
        <v>正しい登録Noを入力して下さい。</v>
      </c>
      <c r="D19" s="22"/>
      <c r="E19" s="23"/>
      <c r="F19" s="42"/>
      <c r="G19" s="18"/>
      <c r="H19" s="18"/>
      <c r="I19" s="18"/>
      <c r="K19"/>
      <c r="L19"/>
      <c r="M19"/>
      <c r="N19"/>
    </row>
    <row r="20" spans="1:14" ht="18.75" x14ac:dyDescent="0.4">
      <c r="A20" s="45"/>
      <c r="B20" s="35"/>
      <c r="C20" s="3" t="str">
        <f t="shared" si="0"/>
        <v>正しい登録Noを入力して下さい。</v>
      </c>
      <c r="D20" s="22"/>
      <c r="E20" s="23"/>
      <c r="F20" s="42"/>
      <c r="G20" s="18"/>
      <c r="H20" s="18"/>
      <c r="I20" s="18"/>
      <c r="K20"/>
      <c r="L20"/>
      <c r="M20"/>
      <c r="N20"/>
    </row>
    <row r="21" spans="1:14" ht="18.75" x14ac:dyDescent="0.4">
      <c r="A21" s="45"/>
      <c r="B21" s="35"/>
      <c r="C21" s="3" t="str">
        <f t="shared" si="0"/>
        <v>正しい登録Noを入力して下さい。</v>
      </c>
      <c r="D21" s="22"/>
      <c r="E21" s="23"/>
      <c r="F21" s="42"/>
      <c r="G21" s="18"/>
      <c r="H21" s="18"/>
      <c r="I21" s="18"/>
      <c r="K21"/>
      <c r="L21"/>
      <c r="M21"/>
      <c r="N21"/>
    </row>
    <row r="22" spans="1:14" ht="18.75" x14ac:dyDescent="0.4">
      <c r="A22" s="45"/>
      <c r="B22" s="25"/>
      <c r="C22" s="3" t="str">
        <f t="shared" si="0"/>
        <v>正しい登録Noを入力して下さい。</v>
      </c>
      <c r="D22" s="22"/>
      <c r="E22" s="23"/>
      <c r="F22" s="42"/>
      <c r="G22" s="18"/>
      <c r="H22" s="18"/>
      <c r="I22" s="18"/>
      <c r="J22" s="36"/>
      <c r="K22"/>
      <c r="L22"/>
      <c r="M22"/>
    </row>
    <row r="23" spans="1:14" ht="18.75" x14ac:dyDescent="0.4">
      <c r="A23" s="45"/>
      <c r="B23" s="45"/>
      <c r="C23" s="17" t="str">
        <f t="shared" si="0"/>
        <v>正しい登録Noを入力して下さい。</v>
      </c>
      <c r="D23" s="22"/>
      <c r="E23" s="23"/>
      <c r="F23" s="42"/>
      <c r="G23" s="18"/>
      <c r="H23" s="18"/>
      <c r="I23" s="18"/>
      <c r="K23"/>
      <c r="L23"/>
      <c r="M23"/>
    </row>
    <row r="24" spans="1:14" ht="18.75" x14ac:dyDescent="0.4">
      <c r="A24" s="45"/>
      <c r="B24" s="45"/>
      <c r="C24" s="17" t="str">
        <f t="shared" si="0"/>
        <v>正しい登録Noを入力して下さい。</v>
      </c>
      <c r="D24" s="22"/>
      <c r="E24" s="23"/>
      <c r="F24" s="42"/>
      <c r="G24" s="18"/>
      <c r="H24" s="18"/>
      <c r="I24" s="18"/>
      <c r="K24"/>
      <c r="L24"/>
      <c r="M24"/>
    </row>
    <row r="25" spans="1:14" ht="18.75" x14ac:dyDescent="0.4">
      <c r="A25" s="45"/>
      <c r="B25" s="45"/>
      <c r="C25" s="17" t="str">
        <f t="shared" si="0"/>
        <v>正しい登録Noを入力して下さい。</v>
      </c>
      <c r="D25" s="22"/>
      <c r="E25" s="23"/>
      <c r="F25" s="42"/>
      <c r="G25" s="18"/>
      <c r="H25" s="18"/>
      <c r="I25" s="18"/>
      <c r="K25"/>
      <c r="L25"/>
      <c r="M25"/>
    </row>
    <row r="26" spans="1:14" ht="18.75" x14ac:dyDescent="0.4">
      <c r="A26" s="45"/>
      <c r="B26" s="45"/>
      <c r="C26" s="17" t="str">
        <f t="shared" si="0"/>
        <v>正しい登録Noを入力して下さい。</v>
      </c>
      <c r="D26" s="22"/>
      <c r="E26" s="23"/>
      <c r="F26" s="42"/>
      <c r="G26" s="18"/>
      <c r="H26" s="18"/>
      <c r="I26" s="18"/>
      <c r="K26"/>
      <c r="L26"/>
      <c r="M26"/>
    </row>
    <row r="27" spans="1:14" ht="18.75" x14ac:dyDescent="0.4">
      <c r="A27" s="45"/>
      <c r="B27" s="45"/>
      <c r="C27" s="17" t="str">
        <f t="shared" si="0"/>
        <v>正しい登録Noを入力して下さい。</v>
      </c>
      <c r="D27" s="22"/>
      <c r="E27" s="23"/>
      <c r="F27" s="42"/>
      <c r="G27" s="18"/>
      <c r="H27" s="18"/>
      <c r="I27" s="18"/>
      <c r="J27" s="36"/>
      <c r="K27"/>
      <c r="L27"/>
      <c r="M27"/>
    </row>
    <row r="28" spans="1:14" ht="18.75" x14ac:dyDescent="0.4">
      <c r="A28" s="45"/>
      <c r="B28" s="45"/>
      <c r="C28" s="3" t="str">
        <f t="shared" si="0"/>
        <v>正しい登録Noを入力して下さい。</v>
      </c>
      <c r="D28" s="22"/>
      <c r="E28" s="23"/>
      <c r="F28" s="42"/>
      <c r="G28" s="18"/>
      <c r="H28" s="18"/>
      <c r="I28" s="18"/>
      <c r="K28"/>
      <c r="L28"/>
      <c r="M28"/>
    </row>
    <row r="29" spans="1:14" ht="18.75" x14ac:dyDescent="0.4">
      <c r="A29" s="45"/>
      <c r="B29" s="45"/>
      <c r="C29" s="3" t="str">
        <f t="shared" si="0"/>
        <v>正しい登録Noを入力して下さい。</v>
      </c>
      <c r="D29" s="22"/>
      <c r="E29" s="23"/>
      <c r="F29" s="42"/>
      <c r="G29" s="18"/>
      <c r="H29" s="18"/>
      <c r="I29" s="18"/>
      <c r="K29"/>
      <c r="L29"/>
      <c r="M29"/>
    </row>
    <row r="30" spans="1:14" ht="18" customHeight="1" x14ac:dyDescent="0.4">
      <c r="A30" s="45"/>
      <c r="B30" s="45"/>
      <c r="C30" s="3" t="str">
        <f t="shared" si="0"/>
        <v>正しい登録Noを入力して下さい。</v>
      </c>
      <c r="D30" s="22"/>
      <c r="E30" s="23"/>
      <c r="F30" s="42"/>
      <c r="G30" s="18"/>
      <c r="H30" s="18"/>
      <c r="I30" s="18"/>
    </row>
    <row r="31" spans="1:14" ht="18" customHeight="1" x14ac:dyDescent="0.4">
      <c r="A31" s="45"/>
      <c r="B31" s="45"/>
      <c r="C31" s="3" t="str">
        <f t="shared" si="0"/>
        <v>正しい登録Noを入力して下さい。</v>
      </c>
      <c r="D31" s="22"/>
      <c r="E31" s="23"/>
      <c r="F31" s="42"/>
      <c r="G31" s="18"/>
      <c r="H31" s="18"/>
      <c r="I31" s="18"/>
    </row>
    <row r="32" spans="1:14" ht="18" customHeight="1" x14ac:dyDescent="0.4">
      <c r="A32" s="45"/>
      <c r="B32" s="45"/>
      <c r="C32" s="3" t="str">
        <f t="shared" si="0"/>
        <v>正しい登録Noを入力して下さい。</v>
      </c>
      <c r="D32" s="22"/>
      <c r="E32" s="23"/>
      <c r="F32" s="42"/>
      <c r="G32" s="18"/>
      <c r="H32" s="18"/>
      <c r="I32" s="18"/>
    </row>
    <row r="33" spans="1:10" ht="18" customHeight="1" x14ac:dyDescent="0.4">
      <c r="A33" s="45"/>
      <c r="B33" s="25"/>
      <c r="C33" s="3" t="str">
        <f t="shared" si="0"/>
        <v>正しい登録Noを入力して下さい。</v>
      </c>
      <c r="D33" s="22"/>
      <c r="E33" s="23"/>
      <c r="F33" s="42"/>
      <c r="G33" s="18"/>
      <c r="H33" s="18"/>
      <c r="I33" s="18"/>
    </row>
    <row r="34" spans="1:10" ht="18" customHeight="1" x14ac:dyDescent="0.4">
      <c r="A34" s="45"/>
      <c r="B34" s="25"/>
      <c r="C34" s="3" t="str">
        <f t="shared" si="0"/>
        <v>正しい登録Noを入力して下さい。</v>
      </c>
      <c r="D34" s="24"/>
      <c r="E34" s="23"/>
      <c r="F34" s="42"/>
      <c r="G34" s="18"/>
      <c r="H34" s="18"/>
      <c r="I34" s="18"/>
    </row>
    <row r="35" spans="1:10" ht="18" customHeight="1" x14ac:dyDescent="0.4">
      <c r="A35" s="45"/>
      <c r="B35" s="25"/>
      <c r="C35" s="3" t="str">
        <f t="shared" si="0"/>
        <v>正しい登録Noを入力して下さい。</v>
      </c>
      <c r="D35" s="24"/>
      <c r="E35" s="23"/>
      <c r="F35" s="43"/>
      <c r="G35" s="18"/>
      <c r="H35" s="18"/>
      <c r="I35" s="18"/>
      <c r="J35" s="36"/>
    </row>
    <row r="36" spans="1:10" ht="18" customHeight="1" x14ac:dyDescent="0.4">
      <c r="A36" s="45"/>
      <c r="B36" s="25"/>
      <c r="C36" s="3" t="str">
        <f t="shared" si="0"/>
        <v>正しい登録Noを入力して下さい。</v>
      </c>
      <c r="D36" s="24"/>
      <c r="E36" s="23"/>
      <c r="F36" s="43"/>
      <c r="G36" s="18"/>
      <c r="H36" s="18"/>
      <c r="I36" s="18"/>
    </row>
    <row r="37" spans="1:10" ht="18" customHeight="1" x14ac:dyDescent="0.4">
      <c r="A37" s="45"/>
      <c r="B37" s="25"/>
      <c r="C37" s="3" t="str">
        <f t="shared" si="0"/>
        <v>正しい登録Noを入力して下さい。</v>
      </c>
      <c r="D37" s="24"/>
      <c r="E37" s="23"/>
      <c r="F37" s="43"/>
      <c r="G37" s="18"/>
      <c r="H37" s="18"/>
      <c r="I37" s="18"/>
    </row>
    <row r="38" spans="1:10" ht="18" customHeight="1" x14ac:dyDescent="0.4">
      <c r="A38" s="45"/>
      <c r="B38" s="25"/>
      <c r="C38" s="3" t="str">
        <f t="shared" si="0"/>
        <v>正しい登録Noを入力して下さい。</v>
      </c>
      <c r="D38" s="24"/>
      <c r="E38" s="20"/>
      <c r="F38" s="43"/>
      <c r="G38" s="18"/>
      <c r="H38" s="18"/>
      <c r="I38" s="18"/>
    </row>
    <row r="39" spans="1:10" ht="18" customHeight="1" x14ac:dyDescent="0.4">
      <c r="A39" s="45"/>
      <c r="B39" s="25"/>
      <c r="C39" s="3" t="str">
        <f t="shared" si="0"/>
        <v>正しい登録Noを入力して下さい。</v>
      </c>
      <c r="D39" s="24"/>
      <c r="E39" s="20"/>
      <c r="F39" s="43"/>
      <c r="G39" s="18"/>
      <c r="H39" s="18"/>
      <c r="I39" s="18"/>
    </row>
    <row r="40" spans="1:10" ht="18" customHeight="1" x14ac:dyDescent="0.4">
      <c r="A40" s="45"/>
      <c r="B40" s="25"/>
      <c r="C40" s="3" t="str">
        <f t="shared" si="0"/>
        <v>正しい登録Noを入力して下さい。</v>
      </c>
      <c r="D40" s="24"/>
      <c r="E40" s="20"/>
      <c r="F40" s="43"/>
      <c r="G40" s="18"/>
      <c r="H40" s="18"/>
      <c r="I40" s="18"/>
    </row>
    <row r="41" spans="1:10" ht="18" customHeight="1" x14ac:dyDescent="0.4">
      <c r="A41" s="45"/>
      <c r="B41" s="25"/>
      <c r="C41" s="3" t="str">
        <f t="shared" si="0"/>
        <v>正しい登録Noを入力して下さい。</v>
      </c>
      <c r="D41" s="24"/>
      <c r="E41" s="20"/>
      <c r="F41" s="43"/>
      <c r="G41" s="18"/>
      <c r="H41" s="18"/>
      <c r="I41" s="18"/>
    </row>
    <row r="42" spans="1:10" ht="18" customHeight="1" x14ac:dyDescent="0.4">
      <c r="A42" s="45"/>
      <c r="B42" s="25"/>
      <c r="C42" s="3" t="str">
        <f t="shared" si="0"/>
        <v>正しい登録Noを入力して下さい。</v>
      </c>
      <c r="D42" s="24"/>
      <c r="E42" s="20"/>
      <c r="F42" s="43"/>
      <c r="G42" s="18"/>
      <c r="H42" s="18"/>
      <c r="I42" s="18"/>
    </row>
    <row r="43" spans="1:10" ht="18" customHeight="1" x14ac:dyDescent="0.4">
      <c r="A43" s="45"/>
      <c r="B43" s="25"/>
      <c r="C43" s="3" t="str">
        <f t="shared" si="0"/>
        <v>正しい登録Noを入力して下さい。</v>
      </c>
      <c r="D43" s="24"/>
      <c r="E43" s="20"/>
      <c r="F43" s="43"/>
      <c r="G43" s="18"/>
      <c r="H43" s="18"/>
      <c r="I43" s="18"/>
    </row>
    <row r="44" spans="1:10" ht="18" customHeight="1" x14ac:dyDescent="0.4">
      <c r="A44" s="45"/>
      <c r="B44" s="25"/>
      <c r="C44" s="3" t="str">
        <f t="shared" si="0"/>
        <v>正しい登録Noを入力して下さい。</v>
      </c>
      <c r="D44" s="24"/>
      <c r="E44" s="20"/>
      <c r="F44" s="43"/>
      <c r="G44" s="18"/>
      <c r="H44" s="18"/>
      <c r="I44" s="18"/>
    </row>
    <row r="45" spans="1:10" ht="18" customHeight="1" x14ac:dyDescent="0.4">
      <c r="A45" s="45"/>
      <c r="B45" s="25"/>
      <c r="C45" s="3" t="str">
        <f t="shared" si="0"/>
        <v>正しい登録Noを入力して下さい。</v>
      </c>
      <c r="D45" s="24"/>
      <c r="E45" s="23"/>
      <c r="F45" s="42"/>
      <c r="G45" s="18"/>
      <c r="H45" s="18"/>
      <c r="I45" s="18"/>
    </row>
    <row r="46" spans="1:10" ht="18" customHeight="1" x14ac:dyDescent="0.4">
      <c r="A46" s="45"/>
      <c r="B46" s="25"/>
      <c r="C46" s="3" t="str">
        <f t="shared" si="0"/>
        <v>正しい登録Noを入力して下さい。</v>
      </c>
      <c r="D46" s="24"/>
      <c r="E46" s="23"/>
      <c r="F46" s="43"/>
      <c r="G46" s="18"/>
      <c r="H46" s="18"/>
      <c r="I46" s="18"/>
    </row>
    <row r="47" spans="1:10" ht="18" customHeight="1" x14ac:dyDescent="0.4">
      <c r="A47" s="45"/>
      <c r="B47" s="25"/>
      <c r="C47" s="3" t="str">
        <f t="shared" si="0"/>
        <v>正しい登録Noを入力して下さい。</v>
      </c>
      <c r="D47" s="24"/>
      <c r="E47" s="23"/>
      <c r="F47" s="43"/>
      <c r="G47" s="18"/>
      <c r="H47" s="18"/>
      <c r="I47" s="18"/>
    </row>
    <row r="48" spans="1:10" ht="18" customHeight="1" x14ac:dyDescent="0.4">
      <c r="A48" s="45"/>
      <c r="B48" s="25"/>
      <c r="C48" s="3" t="str">
        <f t="shared" si="0"/>
        <v>正しい登録Noを入力して下さい。</v>
      </c>
      <c r="D48" s="24"/>
      <c r="E48" s="23"/>
      <c r="F48" s="43"/>
      <c r="G48" s="18"/>
      <c r="H48" s="18"/>
      <c r="I48" s="18"/>
    </row>
    <row r="49" spans="1:9" ht="18" customHeight="1" x14ac:dyDescent="0.4">
      <c r="A49" s="45"/>
      <c r="B49" s="25"/>
      <c r="C49" s="3" t="str">
        <f t="shared" si="0"/>
        <v>正しい登録Noを入力して下さい。</v>
      </c>
      <c r="D49" s="24"/>
      <c r="E49" s="20"/>
      <c r="F49" s="43"/>
      <c r="G49" s="18"/>
      <c r="H49" s="18"/>
      <c r="I49" s="18"/>
    </row>
    <row r="50" spans="1:9" ht="18" customHeight="1" x14ac:dyDescent="0.4">
      <c r="A50" s="45"/>
      <c r="B50" s="25"/>
      <c r="C50" s="3" t="str">
        <f t="shared" si="0"/>
        <v>正しい登録Noを入力して下さい。</v>
      </c>
      <c r="D50" s="24"/>
      <c r="E50" s="20"/>
      <c r="F50" s="43"/>
      <c r="G50" s="18"/>
      <c r="H50" s="18"/>
      <c r="I50" s="18"/>
    </row>
    <row r="51" spans="1:9" ht="18" customHeight="1" x14ac:dyDescent="0.4">
      <c r="A51" s="45"/>
      <c r="B51" s="25"/>
      <c r="C51" s="3" t="str">
        <f t="shared" si="0"/>
        <v>正しい登録Noを入力して下さい。</v>
      </c>
      <c r="D51" s="24"/>
      <c r="E51" s="20"/>
      <c r="F51" s="43"/>
      <c r="G51" s="18"/>
      <c r="H51" s="18"/>
      <c r="I51" s="18"/>
    </row>
    <row r="52" spans="1:9" ht="18" customHeight="1" x14ac:dyDescent="0.4">
      <c r="A52" s="45"/>
      <c r="B52" s="25"/>
      <c r="C52" s="3" t="str">
        <f t="shared" si="0"/>
        <v>正しい登録Noを入力して下さい。</v>
      </c>
      <c r="D52" s="24"/>
      <c r="E52" s="20"/>
      <c r="F52" s="43"/>
      <c r="G52" s="18"/>
      <c r="H52" s="18"/>
      <c r="I52" s="18"/>
    </row>
    <row r="53" spans="1:9" ht="18" customHeight="1" x14ac:dyDescent="0.4">
      <c r="A53" s="45"/>
      <c r="B53" s="25"/>
      <c r="C53" s="3" t="str">
        <f t="shared" si="0"/>
        <v>正しい登録Noを入力して下さい。</v>
      </c>
      <c r="D53" s="24"/>
      <c r="E53" s="20"/>
      <c r="F53" s="43"/>
      <c r="G53" s="18"/>
      <c r="H53" s="18"/>
      <c r="I53" s="18"/>
    </row>
    <row r="54" spans="1:9" ht="18" customHeight="1" x14ac:dyDescent="0.4">
      <c r="A54" s="45"/>
      <c r="B54" s="25"/>
      <c r="C54" s="3" t="str">
        <f t="shared" si="0"/>
        <v>正しい登録Noを入力して下さい。</v>
      </c>
      <c r="D54" s="24"/>
      <c r="E54" s="20"/>
      <c r="F54" s="43"/>
      <c r="G54" s="18"/>
      <c r="H54" s="18"/>
      <c r="I54" s="18"/>
    </row>
    <row r="55" spans="1:9" ht="18" customHeight="1" x14ac:dyDescent="0.4">
      <c r="A55" s="45"/>
      <c r="B55" s="25"/>
      <c r="C55" s="3" t="str">
        <f t="shared" si="0"/>
        <v>正しい登録Noを入力して下さい。</v>
      </c>
      <c r="D55" s="24"/>
      <c r="E55" s="20"/>
      <c r="F55" s="43"/>
      <c r="G55" s="18"/>
      <c r="H55" s="18"/>
      <c r="I55" s="18"/>
    </row>
    <row r="56" spans="1:9" ht="18" customHeight="1" x14ac:dyDescent="0.4">
      <c r="A56" s="19"/>
      <c r="B56" s="19"/>
      <c r="C56" s="3" t="str">
        <f t="shared" si="0"/>
        <v>正しい登録Noを入力して下さい。</v>
      </c>
      <c r="D56" s="24"/>
      <c r="E56" s="20"/>
      <c r="F56" s="43"/>
      <c r="G56" s="18"/>
      <c r="H56" s="18"/>
      <c r="I56" s="18"/>
    </row>
    <row r="57" spans="1:9" ht="18" customHeight="1" x14ac:dyDescent="0.4">
      <c r="A57" s="19"/>
      <c r="B57" s="19"/>
      <c r="C57" s="3" t="str">
        <f t="shared" si="0"/>
        <v>正しい登録Noを入力して下さい。</v>
      </c>
      <c r="D57" s="24"/>
      <c r="E57" s="20"/>
      <c r="F57" s="43"/>
      <c r="G57" s="18"/>
      <c r="H57" s="18"/>
      <c r="I57" s="18"/>
    </row>
    <row r="58" spans="1:9" ht="18" customHeight="1" x14ac:dyDescent="0.4">
      <c r="A58" s="25"/>
      <c r="B58" s="25"/>
      <c r="C58" s="3" t="str">
        <f t="shared" si="0"/>
        <v>正しい登録Noを入力して下さい。</v>
      </c>
      <c r="D58" s="24"/>
      <c r="E58" s="20"/>
      <c r="F58" s="43"/>
      <c r="G58" s="18"/>
      <c r="H58" s="18"/>
      <c r="I58" s="18"/>
    </row>
    <row r="59" spans="1:9" ht="18" customHeight="1" x14ac:dyDescent="0.4">
      <c r="A59" s="25"/>
      <c r="B59" s="25"/>
      <c r="C59" s="3" t="str">
        <f t="shared" si="0"/>
        <v>正しい登録Noを入力して下さい。</v>
      </c>
      <c r="D59" s="24"/>
      <c r="E59" s="20"/>
      <c r="F59" s="43"/>
      <c r="G59" s="18"/>
      <c r="H59" s="18"/>
      <c r="I59" s="18"/>
    </row>
    <row r="60" spans="1:9" ht="18" customHeight="1" x14ac:dyDescent="0.4">
      <c r="A60" s="25"/>
      <c r="B60" s="25"/>
      <c r="C60" s="3" t="str">
        <f t="shared" si="0"/>
        <v>正しい登録Noを入力して下さい。</v>
      </c>
      <c r="D60" s="24"/>
      <c r="E60" s="20"/>
      <c r="F60" s="43"/>
      <c r="G60" s="18"/>
      <c r="H60" s="18"/>
      <c r="I60" s="18"/>
    </row>
    <row r="61" spans="1:9" ht="18" customHeight="1" x14ac:dyDescent="0.4">
      <c r="A61" s="25"/>
      <c r="B61" s="25"/>
      <c r="C61" s="3" t="str">
        <f t="shared" si="0"/>
        <v>正しい登録Noを入力して下さい。</v>
      </c>
      <c r="D61" s="24"/>
      <c r="E61" s="20"/>
      <c r="F61" s="43"/>
      <c r="G61" s="18"/>
      <c r="H61" s="18"/>
      <c r="I61" s="18"/>
    </row>
    <row r="62" spans="1:9" ht="18" customHeight="1" x14ac:dyDescent="0.4">
      <c r="A62" s="25"/>
      <c r="B62" s="25"/>
      <c r="C62" s="3" t="str">
        <f t="shared" si="0"/>
        <v>正しい登録Noを入力して下さい。</v>
      </c>
      <c r="D62" s="24"/>
      <c r="E62" s="20"/>
      <c r="F62" s="43"/>
      <c r="G62" s="18"/>
      <c r="H62" s="18"/>
      <c r="I62" s="18"/>
    </row>
    <row r="63" spans="1:9" ht="18" customHeight="1" x14ac:dyDescent="0.4">
      <c r="A63" s="25"/>
      <c r="B63" s="25"/>
      <c r="C63" s="3" t="str">
        <f t="shared" si="0"/>
        <v>正しい登録Noを入力して下さい。</v>
      </c>
      <c r="D63" s="24"/>
      <c r="E63" s="20"/>
      <c r="F63" s="43"/>
      <c r="G63" s="18"/>
      <c r="H63" s="18"/>
      <c r="I63" s="18"/>
    </row>
    <row r="64" spans="1:9" ht="18" customHeight="1" x14ac:dyDescent="0.4">
      <c r="A64" s="25"/>
      <c r="B64" s="25"/>
      <c r="C64" s="3" t="str">
        <f t="shared" si="0"/>
        <v>正しい登録Noを入力して下さい。</v>
      </c>
      <c r="D64" s="24"/>
      <c r="E64" s="20"/>
      <c r="F64" s="43"/>
      <c r="G64" s="18"/>
      <c r="H64" s="18"/>
      <c r="I64" s="18"/>
    </row>
    <row r="65" spans="1:14" ht="18" customHeight="1" x14ac:dyDescent="0.4">
      <c r="A65" s="25"/>
      <c r="B65" s="25"/>
      <c r="C65" s="3" t="str">
        <f t="shared" si="0"/>
        <v>正しい登録Noを入力して下さい。</v>
      </c>
      <c r="D65" s="24"/>
      <c r="E65" s="20"/>
      <c r="F65" s="43"/>
      <c r="G65" s="18"/>
      <c r="H65" s="18"/>
      <c r="I65" s="18"/>
    </row>
    <row r="66" spans="1:14" ht="18" customHeight="1" x14ac:dyDescent="0.4">
      <c r="A66" s="25"/>
      <c r="B66" s="25"/>
      <c r="C66" s="3" t="str">
        <f t="shared" si="0"/>
        <v>正しい登録Noを入力して下さい。</v>
      </c>
      <c r="D66" s="24"/>
      <c r="E66" s="20"/>
      <c r="F66" s="43"/>
      <c r="G66" s="18"/>
      <c r="H66" s="18"/>
      <c r="I66" s="18"/>
    </row>
    <row r="67" spans="1:14" ht="18" customHeight="1" x14ac:dyDescent="0.4">
      <c r="A67" s="19"/>
      <c r="B67" s="19"/>
      <c r="C67" s="3" t="str">
        <f t="shared" si="0"/>
        <v>正しい登録Noを入力して下さい。</v>
      </c>
      <c r="D67" s="24"/>
      <c r="E67" s="20"/>
      <c r="F67" s="43"/>
      <c r="G67" s="18"/>
      <c r="H67" s="18"/>
      <c r="I67" s="18"/>
    </row>
    <row r="68" spans="1:14" ht="18" customHeight="1" x14ac:dyDescent="0.4">
      <c r="A68" s="19"/>
      <c r="B68" s="19"/>
      <c r="C68" s="3" t="str">
        <f t="shared" si="0"/>
        <v>正しい登録Noを入力して下さい。</v>
      </c>
      <c r="D68" s="24"/>
      <c r="E68" s="20"/>
      <c r="F68" s="43"/>
      <c r="G68" s="18"/>
      <c r="H68" s="18"/>
      <c r="I68" s="18"/>
    </row>
    <row r="69" spans="1:14" ht="18" customHeight="1" x14ac:dyDescent="0.4">
      <c r="A69" s="19"/>
      <c r="B69" s="19"/>
      <c r="C69" s="3" t="str">
        <f t="shared" si="0"/>
        <v>正しい登録Noを入力して下さい。</v>
      </c>
      <c r="D69" s="24"/>
      <c r="E69" s="20"/>
      <c r="F69" s="43"/>
      <c r="G69" s="18"/>
      <c r="H69" s="18"/>
      <c r="I69" s="18"/>
    </row>
    <row r="70" spans="1:14" ht="18" customHeight="1" x14ac:dyDescent="0.4">
      <c r="A70" s="19"/>
      <c r="B70" s="19"/>
      <c r="C70" s="3" t="str">
        <f t="shared" si="0"/>
        <v>正しい登録Noを入力して下さい。</v>
      </c>
      <c r="D70" s="24"/>
      <c r="E70" s="20"/>
      <c r="F70" s="43"/>
      <c r="G70" s="18"/>
      <c r="H70" s="18"/>
      <c r="I70" s="18"/>
    </row>
    <row r="71" spans="1:14" ht="18" customHeight="1" x14ac:dyDescent="0.4">
      <c r="A71" s="19"/>
      <c r="B71" s="19"/>
      <c r="C71" s="3" t="str">
        <f t="shared" si="0"/>
        <v>正しい登録Noを入力して下さい。</v>
      </c>
      <c r="D71" s="24"/>
      <c r="E71" s="20"/>
      <c r="F71" s="43"/>
      <c r="G71" s="18"/>
      <c r="H71" s="18"/>
      <c r="I71" s="18"/>
    </row>
    <row r="72" spans="1:14" ht="18" customHeight="1" x14ac:dyDescent="0.4">
      <c r="A72" s="19"/>
      <c r="B72" s="19"/>
      <c r="C72" s="3" t="str">
        <f t="shared" si="0"/>
        <v>正しい登録Noを入力して下さい。</v>
      </c>
      <c r="D72" s="24"/>
      <c r="E72" s="20"/>
      <c r="F72" s="43"/>
      <c r="G72" s="18"/>
      <c r="H72" s="18"/>
      <c r="I72" s="18"/>
    </row>
    <row r="73" spans="1:14" ht="18" customHeight="1" x14ac:dyDescent="0.4">
      <c r="A73" s="19"/>
      <c r="B73" s="19"/>
      <c r="C73" s="3" t="str">
        <f t="shared" si="0"/>
        <v>正しい登録Noを入力して下さい。</v>
      </c>
      <c r="D73" s="24"/>
      <c r="E73" s="20"/>
      <c r="F73" s="43"/>
      <c r="G73" s="18"/>
      <c r="H73" s="18"/>
      <c r="I73" s="18"/>
    </row>
    <row r="74" spans="1:14" ht="18" customHeight="1" x14ac:dyDescent="0.4">
      <c r="A74" s="19"/>
      <c r="B74" s="19"/>
      <c r="C74" s="3" t="str">
        <f t="shared" si="0"/>
        <v>正しい登録Noを入力して下さい。</v>
      </c>
      <c r="D74" s="24"/>
      <c r="E74" s="20"/>
      <c r="F74" s="43"/>
      <c r="G74" s="18"/>
      <c r="H74" s="18"/>
      <c r="I74" s="18"/>
      <c r="J74" s="27"/>
    </row>
    <row r="75" spans="1:14" ht="18" customHeight="1" x14ac:dyDescent="0.4">
      <c r="A75" s="19"/>
      <c r="B75" s="19"/>
      <c r="C75" s="3" t="str">
        <f t="shared" si="0"/>
        <v>正しい登録Noを入力して下さい。</v>
      </c>
      <c r="D75" s="24"/>
      <c r="E75" s="20"/>
      <c r="F75" s="43"/>
      <c r="G75" s="18"/>
      <c r="H75" s="18"/>
      <c r="I75" s="18"/>
      <c r="J75"/>
      <c r="K75"/>
      <c r="L75"/>
      <c r="M75"/>
    </row>
    <row r="76" spans="1:14" ht="18" customHeight="1" x14ac:dyDescent="0.4">
      <c r="A76" s="29" t="s">
        <v>438</v>
      </c>
      <c r="B76" s="30"/>
      <c r="C76" s="30"/>
      <c r="D76" s="26">
        <f>SUM(D12:D75)</f>
        <v>0</v>
      </c>
      <c r="E76" s="66"/>
      <c r="F76" s="67"/>
      <c r="G76" s="67"/>
      <c r="H76" s="67"/>
      <c r="I76" s="68"/>
      <c r="J76"/>
      <c r="K76"/>
      <c r="L76"/>
      <c r="M76"/>
    </row>
    <row r="77" spans="1:14" s="12" customFormat="1" ht="18" customHeight="1" x14ac:dyDescent="0.4">
      <c r="A77" s="21"/>
      <c r="B77" s="21"/>
      <c r="C77" s="21"/>
      <c r="D77" s="21"/>
      <c r="E77" s="21"/>
      <c r="F77" s="44"/>
      <c r="G77" s="21"/>
      <c r="H77" s="21"/>
      <c r="I77" s="21"/>
      <c r="J77"/>
      <c r="K77"/>
      <c r="L77"/>
      <c r="M77"/>
      <c r="N77" s="28"/>
    </row>
    <row r="78" spans="1:14" ht="15" customHeight="1" x14ac:dyDescent="0.4">
      <c r="J78"/>
      <c r="K78"/>
      <c r="L78"/>
      <c r="M78"/>
      <c r="N78" s="27"/>
    </row>
    <row r="79" spans="1:14" ht="15" customHeight="1" x14ac:dyDescent="0.4">
      <c r="J79"/>
      <c r="K79"/>
      <c r="L79"/>
      <c r="M79"/>
      <c r="N79" s="27"/>
    </row>
    <row r="80" spans="1:14" ht="15" customHeight="1" x14ac:dyDescent="0.4">
      <c r="J80"/>
      <c r="K80"/>
      <c r="L80"/>
      <c r="M80"/>
    </row>
  </sheetData>
  <sheetProtection selectLockedCells="1"/>
  <mergeCells count="18">
    <mergeCell ref="E76:I76"/>
    <mergeCell ref="A6:B6"/>
    <mergeCell ref="C6:D6"/>
    <mergeCell ref="A7:B7"/>
    <mergeCell ref="C7:D7"/>
    <mergeCell ref="A10:A11"/>
    <mergeCell ref="B10:B11"/>
    <mergeCell ref="C10:C11"/>
    <mergeCell ref="D10:D11"/>
    <mergeCell ref="E10:F10"/>
    <mergeCell ref="G10:G11"/>
    <mergeCell ref="H10:I10"/>
    <mergeCell ref="A3:B3"/>
    <mergeCell ref="C3:D3"/>
    <mergeCell ref="A4:B4"/>
    <mergeCell ref="C4:D4"/>
    <mergeCell ref="A5:B5"/>
    <mergeCell ref="C5:D5"/>
  </mergeCells>
  <phoneticPr fontId="3"/>
  <conditionalFormatting sqref="A12:B75 D12:I75">
    <cfRule type="expression" dxfId="5" priority="259">
      <formula>A12&lt;&gt;""</formula>
    </cfRule>
  </conditionalFormatting>
  <conditionalFormatting sqref="H12:I75">
    <cfRule type="expression" dxfId="4" priority="225">
      <formula>AND($H12&lt;&gt;"",$I12&lt;&gt;"",($I12-$H12)&lt;0)</formula>
    </cfRule>
  </conditionalFormatting>
  <conditionalFormatting sqref="I12:I75">
    <cfRule type="expression" dxfId="3" priority="227">
      <formula>AND($C$7&lt;&gt;"",$I12&lt;&gt;"",($I12-$C$7)&lt;0)</formula>
    </cfRule>
  </conditionalFormatting>
  <conditionalFormatting sqref="H12:H75">
    <cfRule type="expression" dxfId="2" priority="242">
      <formula>AND($C$7&lt;&gt;"",$H12&lt;&gt;"",($H12-$C$7)&lt;0)</formula>
    </cfRule>
  </conditionalFormatting>
  <conditionalFormatting sqref="G12:G75">
    <cfRule type="expression" dxfId="1" priority="258">
      <formula>AND($C$7&lt;&gt;"",$G12&lt;&gt;"",($G12-$C$7)&lt;0)</formula>
    </cfRule>
  </conditionalFormatting>
  <conditionalFormatting sqref="C3:D7">
    <cfRule type="expression" dxfId="0" priority="260">
      <formula>C3&lt;&gt;""</formula>
    </cfRule>
  </conditionalFormatting>
  <dataValidations count="2">
    <dataValidation type="date" operator="greaterThanOrEqual" allowBlank="1" showInputMessage="1" showErrorMessage="1" error="日付を入力して下さい。_x000a_&quot;2023/1/1&quot;の様にご入力下さい。_x000a_" sqref="G12:I75">
      <formula1>1</formula1>
    </dataValidation>
    <dataValidation type="whole" operator="greaterThanOrEqual" allowBlank="1" showInputMessage="1" showErrorMessage="1" error="小数点以下の数値が出ない様に入力して下さい。" sqref="D12:D75">
      <formula1>0</formula1>
    </dataValidation>
  </dataValidations>
  <pageMargins left="0.51181102362204722" right="0.31496062992125984" top="0.55118110236220474" bottom="0.55118110236220474" header="0.31496062992125984" footer="0.31496062992125984"/>
  <pageSetup paperSize="8" scale="53" orientation="landscape" r:id="rId2"/>
  <headerFooter>
    <oddHeader>&amp;C&amp;F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88"/>
  <sheetViews>
    <sheetView workbookViewId="0"/>
  </sheetViews>
  <sheetFormatPr defaultColWidth="9" defaultRowHeight="13.5" x14ac:dyDescent="0.4"/>
  <cols>
    <col min="1" max="1" width="5.625" style="7" customWidth="1"/>
    <col min="2" max="2" width="60.625" style="8" customWidth="1"/>
    <col min="3" max="3" width="32.5" style="8" customWidth="1"/>
    <col min="4" max="4" width="25.625" style="8" customWidth="1"/>
    <col min="5" max="5" width="7.625" style="7" customWidth="1"/>
    <col min="6" max="6" width="56.375" style="8" customWidth="1"/>
    <col min="7" max="7" width="25.75" style="7" bestFit="1" customWidth="1"/>
    <col min="8" max="16384" width="9" style="7"/>
  </cols>
  <sheetData>
    <row r="1" spans="1:7" ht="18.75" customHeight="1" x14ac:dyDescent="0.4">
      <c r="A1" s="46"/>
      <c r="B1" s="81" t="s">
        <v>582</v>
      </c>
      <c r="C1" s="81"/>
      <c r="D1" s="81"/>
      <c r="E1" s="82"/>
      <c r="F1" s="81"/>
      <c r="G1" s="47"/>
    </row>
    <row r="2" spans="1:7" x14ac:dyDescent="0.4">
      <c r="A2" s="46"/>
      <c r="B2" s="48"/>
      <c r="C2" s="49"/>
      <c r="D2" s="48"/>
      <c r="E2" s="50"/>
      <c r="F2" s="51"/>
      <c r="G2" s="52" t="s">
        <v>962</v>
      </c>
    </row>
    <row r="3" spans="1:7" ht="33" customHeight="1" x14ac:dyDescent="0.4">
      <c r="A3" s="53" t="s">
        <v>583</v>
      </c>
      <c r="B3" s="54" t="s">
        <v>584</v>
      </c>
      <c r="C3" s="53" t="s">
        <v>585</v>
      </c>
      <c r="D3" s="54" t="s">
        <v>586</v>
      </c>
      <c r="E3" s="53" t="s">
        <v>587</v>
      </c>
      <c r="F3" s="54" t="s">
        <v>588</v>
      </c>
      <c r="G3" s="55" t="s">
        <v>589</v>
      </c>
    </row>
    <row r="4" spans="1:7" ht="20.100000000000001" customHeight="1" x14ac:dyDescent="0.4">
      <c r="A4" s="56">
        <v>1</v>
      </c>
      <c r="B4" s="57" t="s">
        <v>149</v>
      </c>
      <c r="C4" s="58" t="s">
        <v>49</v>
      </c>
      <c r="D4" s="59" t="s">
        <v>32</v>
      </c>
      <c r="E4" s="60" t="s">
        <v>16</v>
      </c>
      <c r="F4" s="57" t="s">
        <v>148</v>
      </c>
      <c r="G4" s="61" t="s">
        <v>448</v>
      </c>
    </row>
    <row r="5" spans="1:7" ht="20.100000000000001" customHeight="1" x14ac:dyDescent="0.4">
      <c r="A5" s="56">
        <v>2</v>
      </c>
      <c r="B5" s="57" t="s">
        <v>147</v>
      </c>
      <c r="C5" s="58" t="s">
        <v>236</v>
      </c>
      <c r="D5" s="59" t="s">
        <v>32</v>
      </c>
      <c r="E5" s="60" t="s">
        <v>16</v>
      </c>
      <c r="F5" s="57" t="s">
        <v>146</v>
      </c>
      <c r="G5" s="61" t="s">
        <v>448</v>
      </c>
    </row>
    <row r="6" spans="1:7" ht="20.100000000000001" customHeight="1" x14ac:dyDescent="0.4">
      <c r="A6" s="56">
        <v>3</v>
      </c>
      <c r="B6" s="57" t="s">
        <v>211</v>
      </c>
      <c r="C6" s="58" t="s">
        <v>832</v>
      </c>
      <c r="D6" s="59" t="s">
        <v>32</v>
      </c>
      <c r="E6" s="60" t="s">
        <v>590</v>
      </c>
      <c r="F6" s="57" t="s">
        <v>212</v>
      </c>
      <c r="G6" s="61" t="s">
        <v>448</v>
      </c>
    </row>
    <row r="7" spans="1:7" ht="20.100000000000001" customHeight="1" x14ac:dyDescent="0.4">
      <c r="A7" s="56">
        <v>4</v>
      </c>
      <c r="B7" s="57" t="s">
        <v>213</v>
      </c>
      <c r="C7" s="58" t="s">
        <v>214</v>
      </c>
      <c r="D7" s="59" t="s">
        <v>32</v>
      </c>
      <c r="E7" s="60" t="s">
        <v>591</v>
      </c>
      <c r="F7" s="57" t="s">
        <v>215</v>
      </c>
      <c r="G7" s="61" t="s">
        <v>448</v>
      </c>
    </row>
    <row r="8" spans="1:7" ht="20.100000000000001" customHeight="1" x14ac:dyDescent="0.4">
      <c r="A8" s="56">
        <v>5</v>
      </c>
      <c r="B8" s="57" t="s">
        <v>216</v>
      </c>
      <c r="C8" s="58" t="s">
        <v>214</v>
      </c>
      <c r="D8" s="59" t="s">
        <v>592</v>
      </c>
      <c r="E8" s="60" t="s">
        <v>590</v>
      </c>
      <c r="F8" s="57" t="s">
        <v>215</v>
      </c>
      <c r="G8" s="61" t="s">
        <v>448</v>
      </c>
    </row>
    <row r="9" spans="1:7" ht="20.100000000000001" customHeight="1" x14ac:dyDescent="0.4">
      <c r="A9" s="56">
        <v>6</v>
      </c>
      <c r="B9" s="57" t="s">
        <v>217</v>
      </c>
      <c r="C9" s="58" t="s">
        <v>214</v>
      </c>
      <c r="D9" s="59" t="s">
        <v>32</v>
      </c>
      <c r="E9" s="60" t="s">
        <v>591</v>
      </c>
      <c r="F9" s="57" t="s">
        <v>215</v>
      </c>
      <c r="G9" s="61" t="s">
        <v>448</v>
      </c>
    </row>
    <row r="10" spans="1:7" ht="20.100000000000001" customHeight="1" x14ac:dyDescent="0.4">
      <c r="A10" s="56">
        <v>7</v>
      </c>
      <c r="B10" s="57" t="s">
        <v>218</v>
      </c>
      <c r="C10" s="58" t="s">
        <v>214</v>
      </c>
      <c r="D10" s="59" t="s">
        <v>592</v>
      </c>
      <c r="E10" s="60" t="s">
        <v>590</v>
      </c>
      <c r="F10" s="57" t="s">
        <v>215</v>
      </c>
      <c r="G10" s="61" t="s">
        <v>448</v>
      </c>
    </row>
    <row r="11" spans="1:7" ht="20.100000000000001" customHeight="1" x14ac:dyDescent="0.4">
      <c r="A11" s="56">
        <v>8</v>
      </c>
      <c r="B11" s="57" t="s">
        <v>219</v>
      </c>
      <c r="C11" s="58" t="s">
        <v>214</v>
      </c>
      <c r="D11" s="59" t="s">
        <v>32</v>
      </c>
      <c r="E11" s="60" t="s">
        <v>591</v>
      </c>
      <c r="F11" s="57" t="s">
        <v>215</v>
      </c>
      <c r="G11" s="61" t="s">
        <v>448</v>
      </c>
    </row>
    <row r="12" spans="1:7" ht="20.100000000000001" customHeight="1" x14ac:dyDescent="0.4">
      <c r="A12" s="56">
        <v>9</v>
      </c>
      <c r="B12" s="57" t="s">
        <v>220</v>
      </c>
      <c r="C12" s="58" t="s">
        <v>214</v>
      </c>
      <c r="D12" s="59" t="s">
        <v>32</v>
      </c>
      <c r="E12" s="60" t="s">
        <v>590</v>
      </c>
      <c r="F12" s="57" t="s">
        <v>221</v>
      </c>
      <c r="G12" s="61" t="s">
        <v>448</v>
      </c>
    </row>
    <row r="13" spans="1:7" ht="20.100000000000001" customHeight="1" x14ac:dyDescent="0.4">
      <c r="A13" s="56">
        <v>10</v>
      </c>
      <c r="B13" s="57" t="s">
        <v>222</v>
      </c>
      <c r="C13" s="58" t="s">
        <v>214</v>
      </c>
      <c r="D13" s="59" t="s">
        <v>32</v>
      </c>
      <c r="E13" s="60" t="s">
        <v>591</v>
      </c>
      <c r="F13" s="57" t="s">
        <v>215</v>
      </c>
      <c r="G13" s="61" t="s">
        <v>448</v>
      </c>
    </row>
    <row r="14" spans="1:7" ht="20.100000000000001" customHeight="1" x14ac:dyDescent="0.4">
      <c r="A14" s="56">
        <v>11</v>
      </c>
      <c r="B14" s="57" t="s">
        <v>223</v>
      </c>
      <c r="C14" s="58" t="s">
        <v>214</v>
      </c>
      <c r="D14" s="59" t="s">
        <v>32</v>
      </c>
      <c r="E14" s="60" t="s">
        <v>590</v>
      </c>
      <c r="F14" s="57" t="s">
        <v>224</v>
      </c>
      <c r="G14" s="61" t="s">
        <v>448</v>
      </c>
    </row>
    <row r="15" spans="1:7" ht="20.100000000000001" customHeight="1" x14ac:dyDescent="0.4">
      <c r="A15" s="56">
        <v>12</v>
      </c>
      <c r="B15" s="57" t="s">
        <v>593</v>
      </c>
      <c r="C15" s="58" t="s">
        <v>957</v>
      </c>
      <c r="D15" s="59" t="s">
        <v>32</v>
      </c>
      <c r="E15" s="60" t="s">
        <v>591</v>
      </c>
      <c r="F15" s="57" t="s">
        <v>215</v>
      </c>
      <c r="G15" s="61" t="s">
        <v>448</v>
      </c>
    </row>
    <row r="16" spans="1:7" ht="20.100000000000001" customHeight="1" x14ac:dyDescent="0.4">
      <c r="A16" s="56">
        <v>13</v>
      </c>
      <c r="B16" s="57" t="s">
        <v>225</v>
      </c>
      <c r="C16" s="58" t="s">
        <v>957</v>
      </c>
      <c r="D16" s="59" t="s">
        <v>32</v>
      </c>
      <c r="E16" s="60" t="s">
        <v>590</v>
      </c>
      <c r="F16" s="57" t="s">
        <v>226</v>
      </c>
      <c r="G16" s="61" t="s">
        <v>448</v>
      </c>
    </row>
    <row r="17" spans="1:7" ht="20.100000000000001" customHeight="1" x14ac:dyDescent="0.4">
      <c r="A17" s="56">
        <v>14</v>
      </c>
      <c r="B17" s="57" t="s">
        <v>594</v>
      </c>
      <c r="C17" s="58" t="s">
        <v>957</v>
      </c>
      <c r="D17" s="59" t="s">
        <v>32</v>
      </c>
      <c r="E17" s="60" t="s">
        <v>591</v>
      </c>
      <c r="F17" s="57" t="s">
        <v>215</v>
      </c>
      <c r="G17" s="61" t="s">
        <v>833</v>
      </c>
    </row>
    <row r="18" spans="1:7" ht="20.100000000000001" customHeight="1" x14ac:dyDescent="0.4">
      <c r="A18" s="56">
        <v>15</v>
      </c>
      <c r="B18" s="57" t="s">
        <v>595</v>
      </c>
      <c r="C18" s="58" t="s">
        <v>957</v>
      </c>
      <c r="D18" s="59" t="s">
        <v>32</v>
      </c>
      <c r="E18" s="60" t="s">
        <v>590</v>
      </c>
      <c r="F18" s="57" t="s">
        <v>596</v>
      </c>
      <c r="G18" s="61" t="s">
        <v>833</v>
      </c>
    </row>
    <row r="19" spans="1:7" ht="20.100000000000001" customHeight="1" x14ac:dyDescent="0.4">
      <c r="A19" s="56">
        <v>16</v>
      </c>
      <c r="B19" s="57" t="s">
        <v>227</v>
      </c>
      <c r="C19" s="58" t="s">
        <v>957</v>
      </c>
      <c r="D19" s="59" t="s">
        <v>32</v>
      </c>
      <c r="E19" s="60" t="s">
        <v>590</v>
      </c>
      <c r="F19" s="57" t="s">
        <v>597</v>
      </c>
      <c r="G19" s="61" t="s">
        <v>448</v>
      </c>
    </row>
    <row r="20" spans="1:7" s="10" customFormat="1" ht="20.100000000000001" customHeight="1" x14ac:dyDescent="0.4">
      <c r="A20" s="56">
        <v>17</v>
      </c>
      <c r="B20" s="57" t="s">
        <v>228</v>
      </c>
      <c r="C20" s="58" t="s">
        <v>957</v>
      </c>
      <c r="D20" s="59" t="s">
        <v>32</v>
      </c>
      <c r="E20" s="60" t="s">
        <v>590</v>
      </c>
      <c r="F20" s="57" t="s">
        <v>598</v>
      </c>
      <c r="G20" s="61" t="s">
        <v>448</v>
      </c>
    </row>
    <row r="21" spans="1:7" s="10" customFormat="1" ht="20.100000000000001" customHeight="1" x14ac:dyDescent="0.4">
      <c r="A21" s="56">
        <v>18</v>
      </c>
      <c r="B21" s="57" t="s">
        <v>229</v>
      </c>
      <c r="C21" s="58" t="s">
        <v>957</v>
      </c>
      <c r="D21" s="59" t="s">
        <v>32</v>
      </c>
      <c r="E21" s="60" t="s">
        <v>590</v>
      </c>
      <c r="F21" s="57" t="s">
        <v>599</v>
      </c>
      <c r="G21" s="61" t="s">
        <v>448</v>
      </c>
    </row>
    <row r="22" spans="1:7" ht="20.100000000000001" customHeight="1" x14ac:dyDescent="0.4">
      <c r="A22" s="56">
        <v>19</v>
      </c>
      <c r="B22" s="57" t="s">
        <v>230</v>
      </c>
      <c r="C22" s="58" t="s">
        <v>834</v>
      </c>
      <c r="D22" s="59" t="s">
        <v>32</v>
      </c>
      <c r="E22" s="60" t="s">
        <v>591</v>
      </c>
      <c r="F22" s="57" t="s">
        <v>215</v>
      </c>
      <c r="G22" s="61" t="s">
        <v>448</v>
      </c>
    </row>
    <row r="23" spans="1:7" ht="20.100000000000001" customHeight="1" x14ac:dyDescent="0.4">
      <c r="A23" s="56">
        <v>20</v>
      </c>
      <c r="B23" s="57" t="s">
        <v>231</v>
      </c>
      <c r="C23" s="58" t="s">
        <v>834</v>
      </c>
      <c r="D23" s="59" t="s">
        <v>32</v>
      </c>
      <c r="E23" s="60" t="s">
        <v>591</v>
      </c>
      <c r="F23" s="57" t="s">
        <v>600</v>
      </c>
      <c r="G23" s="61" t="s">
        <v>448</v>
      </c>
    </row>
    <row r="24" spans="1:7" ht="20.100000000000001" customHeight="1" x14ac:dyDescent="0.4">
      <c r="A24" s="56">
        <v>21</v>
      </c>
      <c r="B24" s="57" t="s">
        <v>232</v>
      </c>
      <c r="C24" s="58" t="s">
        <v>834</v>
      </c>
      <c r="D24" s="59" t="s">
        <v>32</v>
      </c>
      <c r="E24" s="60" t="s">
        <v>591</v>
      </c>
      <c r="F24" s="57" t="s">
        <v>601</v>
      </c>
      <c r="G24" s="61" t="s">
        <v>448</v>
      </c>
    </row>
    <row r="25" spans="1:7" ht="20.100000000000001" customHeight="1" x14ac:dyDescent="0.4">
      <c r="A25" s="56">
        <v>22</v>
      </c>
      <c r="B25" s="57" t="s">
        <v>233</v>
      </c>
      <c r="C25" s="58" t="s">
        <v>834</v>
      </c>
      <c r="D25" s="59" t="s">
        <v>32</v>
      </c>
      <c r="E25" s="60" t="s">
        <v>591</v>
      </c>
      <c r="F25" s="57" t="s">
        <v>234</v>
      </c>
      <c r="G25" s="61" t="s">
        <v>448</v>
      </c>
    </row>
    <row r="26" spans="1:7" ht="20.100000000000001" customHeight="1" x14ac:dyDescent="0.4">
      <c r="A26" s="56">
        <v>23</v>
      </c>
      <c r="B26" s="57" t="s">
        <v>145</v>
      </c>
      <c r="C26" s="58" t="s">
        <v>49</v>
      </c>
      <c r="D26" s="59" t="s">
        <v>14</v>
      </c>
      <c r="E26" s="60" t="s">
        <v>591</v>
      </c>
      <c r="F26" s="57" t="s">
        <v>144</v>
      </c>
      <c r="G26" s="61" t="s">
        <v>448</v>
      </c>
    </row>
    <row r="27" spans="1:7" s="10" customFormat="1" ht="20.100000000000001" customHeight="1" x14ac:dyDescent="0.4">
      <c r="A27" s="56">
        <v>24</v>
      </c>
      <c r="B27" s="57" t="s">
        <v>143</v>
      </c>
      <c r="C27" s="58" t="s">
        <v>49</v>
      </c>
      <c r="D27" s="59" t="s">
        <v>14</v>
      </c>
      <c r="E27" s="60" t="s">
        <v>591</v>
      </c>
      <c r="F27" s="57" t="s">
        <v>142</v>
      </c>
      <c r="G27" s="61" t="s">
        <v>448</v>
      </c>
    </row>
    <row r="28" spans="1:7" s="10" customFormat="1" ht="20.100000000000001" customHeight="1" x14ac:dyDescent="0.4">
      <c r="A28" s="56">
        <v>25</v>
      </c>
      <c r="B28" s="57" t="s">
        <v>235</v>
      </c>
      <c r="C28" s="58" t="s">
        <v>49</v>
      </c>
      <c r="D28" s="59" t="s">
        <v>602</v>
      </c>
      <c r="E28" s="60" t="s">
        <v>591</v>
      </c>
      <c r="F28" s="57" t="s">
        <v>141</v>
      </c>
      <c r="G28" s="61" t="s">
        <v>449</v>
      </c>
    </row>
    <row r="29" spans="1:7" s="10" customFormat="1" ht="20.100000000000001" customHeight="1" x14ac:dyDescent="0.4">
      <c r="A29" s="56">
        <v>26</v>
      </c>
      <c r="B29" s="57" t="s">
        <v>450</v>
      </c>
      <c r="C29" s="58" t="s">
        <v>49</v>
      </c>
      <c r="D29" s="59" t="s">
        <v>602</v>
      </c>
      <c r="E29" s="60" t="s">
        <v>591</v>
      </c>
      <c r="F29" s="57" t="s">
        <v>141</v>
      </c>
      <c r="G29" s="61" t="s">
        <v>449</v>
      </c>
    </row>
    <row r="30" spans="1:7" s="10" customFormat="1" ht="20.100000000000001" customHeight="1" x14ac:dyDescent="0.4">
      <c r="A30" s="56">
        <v>27</v>
      </c>
      <c r="B30" s="57" t="s">
        <v>140</v>
      </c>
      <c r="C30" s="58" t="s">
        <v>236</v>
      </c>
      <c r="D30" s="59" t="s">
        <v>602</v>
      </c>
      <c r="E30" s="60" t="s">
        <v>591</v>
      </c>
      <c r="F30" s="57" t="s">
        <v>139</v>
      </c>
      <c r="G30" s="61" t="s">
        <v>449</v>
      </c>
    </row>
    <row r="31" spans="1:7" s="10" customFormat="1" ht="20.100000000000001" customHeight="1" x14ac:dyDescent="0.4">
      <c r="A31" s="56">
        <v>28</v>
      </c>
      <c r="B31" s="57" t="s">
        <v>138</v>
      </c>
      <c r="C31" s="58" t="s">
        <v>49</v>
      </c>
      <c r="D31" s="59" t="s">
        <v>602</v>
      </c>
      <c r="E31" s="60" t="s">
        <v>591</v>
      </c>
      <c r="F31" s="57" t="s">
        <v>136</v>
      </c>
      <c r="G31" s="61" t="s">
        <v>449</v>
      </c>
    </row>
    <row r="32" spans="1:7" s="10" customFormat="1" ht="20.100000000000001" customHeight="1" x14ac:dyDescent="0.4">
      <c r="A32" s="56">
        <v>29</v>
      </c>
      <c r="B32" s="57" t="s">
        <v>137</v>
      </c>
      <c r="C32" s="58" t="s">
        <v>49</v>
      </c>
      <c r="D32" s="59" t="s">
        <v>602</v>
      </c>
      <c r="E32" s="60" t="s">
        <v>591</v>
      </c>
      <c r="F32" s="57" t="s">
        <v>136</v>
      </c>
      <c r="G32" s="61" t="s">
        <v>449</v>
      </c>
    </row>
    <row r="33" spans="1:7" s="10" customFormat="1" ht="20.100000000000001" customHeight="1" x14ac:dyDescent="0.4">
      <c r="A33" s="56">
        <v>30</v>
      </c>
      <c r="B33" s="57" t="s">
        <v>237</v>
      </c>
      <c r="C33" s="58" t="s">
        <v>214</v>
      </c>
      <c r="D33" s="59" t="s">
        <v>602</v>
      </c>
      <c r="E33" s="60" t="s">
        <v>591</v>
      </c>
      <c r="F33" s="57" t="s">
        <v>238</v>
      </c>
      <c r="G33" s="61" t="s">
        <v>449</v>
      </c>
    </row>
    <row r="34" spans="1:7" s="10" customFormat="1" ht="20.100000000000001" customHeight="1" x14ac:dyDescent="0.4">
      <c r="A34" s="56">
        <v>31</v>
      </c>
      <c r="B34" s="57" t="s">
        <v>239</v>
      </c>
      <c r="C34" s="58" t="s">
        <v>214</v>
      </c>
      <c r="D34" s="59" t="s">
        <v>602</v>
      </c>
      <c r="E34" s="60" t="s">
        <v>591</v>
      </c>
      <c r="F34" s="57" t="s">
        <v>238</v>
      </c>
      <c r="G34" s="61" t="s">
        <v>449</v>
      </c>
    </row>
    <row r="35" spans="1:7" s="10" customFormat="1" ht="20.100000000000001" customHeight="1" x14ac:dyDescent="0.4">
      <c r="A35" s="56">
        <v>32</v>
      </c>
      <c r="B35" s="57" t="s">
        <v>240</v>
      </c>
      <c r="C35" s="58" t="s">
        <v>241</v>
      </c>
      <c r="D35" s="59" t="s">
        <v>602</v>
      </c>
      <c r="E35" s="60" t="s">
        <v>591</v>
      </c>
      <c r="F35" s="57" t="s">
        <v>242</v>
      </c>
      <c r="G35" s="61" t="s">
        <v>449</v>
      </c>
    </row>
    <row r="36" spans="1:7" s="10" customFormat="1" ht="20.100000000000001" customHeight="1" x14ac:dyDescent="0.4">
      <c r="A36" s="56">
        <v>33</v>
      </c>
      <c r="B36" s="57" t="s">
        <v>243</v>
      </c>
      <c r="C36" s="58" t="s">
        <v>603</v>
      </c>
      <c r="D36" s="59" t="s">
        <v>602</v>
      </c>
      <c r="E36" s="60" t="s">
        <v>591</v>
      </c>
      <c r="F36" s="57" t="s">
        <v>242</v>
      </c>
      <c r="G36" s="61" t="s">
        <v>449</v>
      </c>
    </row>
    <row r="37" spans="1:7" s="10" customFormat="1" ht="20.100000000000001" customHeight="1" x14ac:dyDescent="0.4">
      <c r="A37" s="56">
        <v>34</v>
      </c>
      <c r="B37" s="57" t="s">
        <v>244</v>
      </c>
      <c r="C37" s="58" t="s">
        <v>957</v>
      </c>
      <c r="D37" s="59" t="s">
        <v>602</v>
      </c>
      <c r="E37" s="60" t="s">
        <v>591</v>
      </c>
      <c r="F37" s="57" t="s">
        <v>245</v>
      </c>
      <c r="G37" s="61" t="s">
        <v>449</v>
      </c>
    </row>
    <row r="38" spans="1:7" s="10" customFormat="1" ht="20.100000000000001" customHeight="1" x14ac:dyDescent="0.4">
      <c r="A38" s="56">
        <v>35</v>
      </c>
      <c r="B38" s="57" t="s">
        <v>246</v>
      </c>
      <c r="C38" s="58" t="s">
        <v>247</v>
      </c>
      <c r="D38" s="59" t="s">
        <v>32</v>
      </c>
      <c r="E38" s="60" t="s">
        <v>591</v>
      </c>
      <c r="F38" s="57" t="s">
        <v>604</v>
      </c>
      <c r="G38" s="61" t="s">
        <v>448</v>
      </c>
    </row>
    <row r="39" spans="1:7" s="10" customFormat="1" ht="20.100000000000001" customHeight="1" x14ac:dyDescent="0.4">
      <c r="A39" s="56">
        <v>37</v>
      </c>
      <c r="B39" s="57" t="s">
        <v>248</v>
      </c>
      <c r="C39" s="58" t="s">
        <v>249</v>
      </c>
      <c r="D39" s="59" t="s">
        <v>605</v>
      </c>
      <c r="E39" s="60" t="s">
        <v>591</v>
      </c>
      <c r="F39" s="57" t="s">
        <v>606</v>
      </c>
      <c r="G39" s="61" t="s">
        <v>448</v>
      </c>
    </row>
    <row r="40" spans="1:7" s="10" customFormat="1" ht="20.100000000000001" customHeight="1" x14ac:dyDescent="0.4">
      <c r="A40" s="56">
        <v>38</v>
      </c>
      <c r="B40" s="57" t="s">
        <v>250</v>
      </c>
      <c r="C40" s="58" t="s">
        <v>249</v>
      </c>
      <c r="D40" s="59" t="s">
        <v>605</v>
      </c>
      <c r="E40" s="60" t="s">
        <v>591</v>
      </c>
      <c r="F40" s="57" t="s">
        <v>607</v>
      </c>
      <c r="G40" s="61" t="s">
        <v>448</v>
      </c>
    </row>
    <row r="41" spans="1:7" s="10" customFormat="1" ht="20.100000000000001" customHeight="1" x14ac:dyDescent="0.4">
      <c r="A41" s="56">
        <v>39</v>
      </c>
      <c r="B41" s="57" t="s">
        <v>251</v>
      </c>
      <c r="C41" s="58" t="s">
        <v>540</v>
      </c>
      <c r="D41" s="59" t="s">
        <v>605</v>
      </c>
      <c r="E41" s="60" t="s">
        <v>591</v>
      </c>
      <c r="F41" s="57" t="s">
        <v>608</v>
      </c>
      <c r="G41" s="61" t="s">
        <v>448</v>
      </c>
    </row>
    <row r="42" spans="1:7" s="10" customFormat="1" ht="20.100000000000001" customHeight="1" x14ac:dyDescent="0.4">
      <c r="A42" s="56">
        <v>40</v>
      </c>
      <c r="B42" s="57" t="s">
        <v>252</v>
      </c>
      <c r="C42" s="58" t="s">
        <v>253</v>
      </c>
      <c r="D42" s="59" t="s">
        <v>605</v>
      </c>
      <c r="E42" s="60" t="s">
        <v>591</v>
      </c>
      <c r="F42" s="57" t="s">
        <v>608</v>
      </c>
      <c r="G42" s="61" t="s">
        <v>448</v>
      </c>
    </row>
    <row r="43" spans="1:7" s="10" customFormat="1" ht="20.100000000000001" customHeight="1" x14ac:dyDescent="0.4">
      <c r="A43" s="56">
        <v>41</v>
      </c>
      <c r="B43" s="57" t="s">
        <v>254</v>
      </c>
      <c r="C43" s="58" t="s">
        <v>541</v>
      </c>
      <c r="D43" s="59" t="s">
        <v>605</v>
      </c>
      <c r="E43" s="60" t="s">
        <v>591</v>
      </c>
      <c r="F43" s="57" t="s">
        <v>609</v>
      </c>
      <c r="G43" s="61" t="s">
        <v>448</v>
      </c>
    </row>
    <row r="44" spans="1:7" s="10" customFormat="1" ht="20.100000000000001" customHeight="1" x14ac:dyDescent="0.4">
      <c r="A44" s="56">
        <v>42</v>
      </c>
      <c r="B44" s="57" t="s">
        <v>472</v>
      </c>
      <c r="C44" s="58" t="s">
        <v>473</v>
      </c>
      <c r="D44" s="59" t="s">
        <v>605</v>
      </c>
      <c r="E44" s="60" t="s">
        <v>9</v>
      </c>
      <c r="F44" s="57" t="s">
        <v>255</v>
      </c>
      <c r="G44" s="61" t="s">
        <v>448</v>
      </c>
    </row>
    <row r="45" spans="1:7" s="10" customFormat="1" ht="20.100000000000001" customHeight="1" x14ac:dyDescent="0.4">
      <c r="A45" s="56">
        <v>43</v>
      </c>
      <c r="B45" s="57" t="s">
        <v>256</v>
      </c>
      <c r="C45" s="58" t="s">
        <v>610</v>
      </c>
      <c r="D45" s="59" t="s">
        <v>605</v>
      </c>
      <c r="E45" s="60" t="s">
        <v>591</v>
      </c>
      <c r="F45" s="57" t="s">
        <v>611</v>
      </c>
      <c r="G45" s="61" t="s">
        <v>448</v>
      </c>
    </row>
    <row r="46" spans="1:7" s="10" customFormat="1" ht="20.100000000000001" customHeight="1" x14ac:dyDescent="0.4">
      <c r="A46" s="56">
        <v>44</v>
      </c>
      <c r="B46" s="57" t="s">
        <v>257</v>
      </c>
      <c r="C46" s="58" t="s">
        <v>542</v>
      </c>
      <c r="D46" s="59" t="s">
        <v>605</v>
      </c>
      <c r="E46" s="60" t="s">
        <v>591</v>
      </c>
      <c r="F46" s="57" t="s">
        <v>607</v>
      </c>
      <c r="G46" s="61" t="s">
        <v>448</v>
      </c>
    </row>
    <row r="47" spans="1:7" s="10" customFormat="1" ht="20.100000000000001" customHeight="1" x14ac:dyDescent="0.4">
      <c r="A47" s="56">
        <v>45</v>
      </c>
      <c r="B47" s="57" t="s">
        <v>135</v>
      </c>
      <c r="C47" s="58" t="s">
        <v>541</v>
      </c>
      <c r="D47" s="59" t="s">
        <v>605</v>
      </c>
      <c r="E47" s="60" t="s">
        <v>9</v>
      </c>
      <c r="F47" s="57" t="s">
        <v>134</v>
      </c>
      <c r="G47" s="61" t="s">
        <v>448</v>
      </c>
    </row>
    <row r="48" spans="1:7" s="10" customFormat="1" ht="20.100000000000001" customHeight="1" x14ac:dyDescent="0.4">
      <c r="A48" s="56">
        <v>46</v>
      </c>
      <c r="B48" s="57" t="s">
        <v>258</v>
      </c>
      <c r="C48" s="58" t="s">
        <v>543</v>
      </c>
      <c r="D48" s="59" t="s">
        <v>605</v>
      </c>
      <c r="E48" s="60" t="s">
        <v>9</v>
      </c>
      <c r="F48" s="57" t="s">
        <v>612</v>
      </c>
      <c r="G48" s="61" t="s">
        <v>448</v>
      </c>
    </row>
    <row r="49" spans="1:7" s="10" customFormat="1" ht="20.100000000000001" customHeight="1" x14ac:dyDescent="0.4">
      <c r="A49" s="56">
        <v>47</v>
      </c>
      <c r="B49" s="57" t="s">
        <v>133</v>
      </c>
      <c r="C49" s="58" t="s">
        <v>535</v>
      </c>
      <c r="D49" s="59" t="s">
        <v>605</v>
      </c>
      <c r="E49" s="60" t="s">
        <v>9</v>
      </c>
      <c r="F49" s="57" t="s">
        <v>259</v>
      </c>
      <c r="G49" s="61" t="s">
        <v>448</v>
      </c>
    </row>
    <row r="50" spans="1:7" s="10" customFormat="1" ht="20.100000000000001" customHeight="1" x14ac:dyDescent="0.4">
      <c r="A50" s="56">
        <v>48</v>
      </c>
      <c r="B50" s="57" t="s">
        <v>474</v>
      </c>
      <c r="C50" s="58" t="s">
        <v>132</v>
      </c>
      <c r="D50" s="59" t="s">
        <v>605</v>
      </c>
      <c r="E50" s="60" t="s">
        <v>9</v>
      </c>
      <c r="F50" s="57" t="s">
        <v>131</v>
      </c>
      <c r="G50" s="61" t="s">
        <v>448</v>
      </c>
    </row>
    <row r="51" spans="1:7" s="10" customFormat="1" ht="20.100000000000001" customHeight="1" x14ac:dyDescent="0.4">
      <c r="A51" s="56">
        <v>49</v>
      </c>
      <c r="B51" s="57" t="s">
        <v>613</v>
      </c>
      <c r="C51" s="58" t="s">
        <v>260</v>
      </c>
      <c r="D51" s="59" t="s">
        <v>605</v>
      </c>
      <c r="E51" s="60" t="s">
        <v>591</v>
      </c>
      <c r="F51" s="57" t="s">
        <v>614</v>
      </c>
      <c r="G51" s="61" t="s">
        <v>448</v>
      </c>
    </row>
    <row r="52" spans="1:7" s="10" customFormat="1" ht="20.100000000000001" customHeight="1" x14ac:dyDescent="0.4">
      <c r="A52" s="56">
        <v>50</v>
      </c>
      <c r="B52" s="57" t="s">
        <v>261</v>
      </c>
      <c r="C52" s="58" t="s">
        <v>262</v>
      </c>
      <c r="D52" s="59" t="s">
        <v>615</v>
      </c>
      <c r="E52" s="60" t="s">
        <v>591</v>
      </c>
      <c r="F52" s="57" t="s">
        <v>616</v>
      </c>
      <c r="G52" s="61" t="s">
        <v>448</v>
      </c>
    </row>
    <row r="53" spans="1:7" s="10" customFormat="1" ht="20.100000000000001" customHeight="1" x14ac:dyDescent="0.4">
      <c r="A53" s="56">
        <v>51</v>
      </c>
      <c r="B53" s="57" t="s">
        <v>263</v>
      </c>
      <c r="C53" s="58" t="s">
        <v>264</v>
      </c>
      <c r="D53" s="59" t="s">
        <v>615</v>
      </c>
      <c r="E53" s="60" t="s">
        <v>591</v>
      </c>
      <c r="F53" s="57" t="s">
        <v>616</v>
      </c>
      <c r="G53" s="61" t="s">
        <v>448</v>
      </c>
    </row>
    <row r="54" spans="1:7" s="10" customFormat="1" ht="20.100000000000001" customHeight="1" x14ac:dyDescent="0.4">
      <c r="A54" s="56">
        <v>52</v>
      </c>
      <c r="B54" s="57" t="s">
        <v>265</v>
      </c>
      <c r="C54" s="58" t="s">
        <v>617</v>
      </c>
      <c r="D54" s="59" t="s">
        <v>615</v>
      </c>
      <c r="E54" s="60" t="s">
        <v>591</v>
      </c>
      <c r="F54" s="57" t="s">
        <v>616</v>
      </c>
      <c r="G54" s="61" t="s">
        <v>448</v>
      </c>
    </row>
    <row r="55" spans="1:7" ht="20.100000000000001" customHeight="1" x14ac:dyDescent="0.4">
      <c r="A55" s="56">
        <v>53</v>
      </c>
      <c r="B55" s="57" t="s">
        <v>266</v>
      </c>
      <c r="C55" s="58" t="s">
        <v>264</v>
      </c>
      <c r="D55" s="59" t="s">
        <v>615</v>
      </c>
      <c r="E55" s="60" t="s">
        <v>591</v>
      </c>
      <c r="F55" s="57" t="s">
        <v>616</v>
      </c>
      <c r="G55" s="61" t="s">
        <v>448</v>
      </c>
    </row>
    <row r="56" spans="1:7" ht="20.100000000000001" customHeight="1" x14ac:dyDescent="0.4">
      <c r="A56" s="56">
        <v>54</v>
      </c>
      <c r="B56" s="57" t="s">
        <v>267</v>
      </c>
      <c r="C56" s="58" t="s">
        <v>264</v>
      </c>
      <c r="D56" s="59" t="s">
        <v>615</v>
      </c>
      <c r="E56" s="60" t="s">
        <v>591</v>
      </c>
      <c r="F56" s="57" t="s">
        <v>616</v>
      </c>
      <c r="G56" s="61" t="s">
        <v>448</v>
      </c>
    </row>
    <row r="57" spans="1:7" ht="20.100000000000001" customHeight="1" x14ac:dyDescent="0.4">
      <c r="A57" s="56">
        <v>55</v>
      </c>
      <c r="B57" s="57" t="s">
        <v>268</v>
      </c>
      <c r="C57" s="58" t="s">
        <v>269</v>
      </c>
      <c r="D57" s="59" t="s">
        <v>615</v>
      </c>
      <c r="E57" s="60" t="s">
        <v>591</v>
      </c>
      <c r="F57" s="57" t="s">
        <v>616</v>
      </c>
      <c r="G57" s="61" t="s">
        <v>448</v>
      </c>
    </row>
    <row r="58" spans="1:7" ht="20.100000000000001" customHeight="1" x14ac:dyDescent="0.4">
      <c r="A58" s="56">
        <v>57</v>
      </c>
      <c r="B58" s="57" t="s">
        <v>130</v>
      </c>
      <c r="C58" s="58" t="s">
        <v>270</v>
      </c>
      <c r="D58" s="59" t="s">
        <v>615</v>
      </c>
      <c r="E58" s="60" t="s">
        <v>9</v>
      </c>
      <c r="F58" s="57" t="s">
        <v>129</v>
      </c>
      <c r="G58" s="61" t="s">
        <v>448</v>
      </c>
    </row>
    <row r="59" spans="1:7" s="11" customFormat="1" ht="20.100000000000001" customHeight="1" x14ac:dyDescent="0.4">
      <c r="A59" s="56">
        <v>60</v>
      </c>
      <c r="B59" s="57" t="s">
        <v>128</v>
      </c>
      <c r="C59" s="58" t="s">
        <v>520</v>
      </c>
      <c r="D59" s="59" t="s">
        <v>615</v>
      </c>
      <c r="E59" s="60" t="s">
        <v>9</v>
      </c>
      <c r="F59" s="57" t="s">
        <v>127</v>
      </c>
      <c r="G59" s="61" t="s">
        <v>448</v>
      </c>
    </row>
    <row r="60" spans="1:7" s="11" customFormat="1" ht="20.100000000000001" customHeight="1" x14ac:dyDescent="0.4">
      <c r="A60" s="56">
        <v>63</v>
      </c>
      <c r="B60" s="57" t="s">
        <v>451</v>
      </c>
      <c r="C60" s="58" t="s">
        <v>618</v>
      </c>
      <c r="D60" s="59" t="s">
        <v>619</v>
      </c>
      <c r="E60" s="60" t="s">
        <v>591</v>
      </c>
      <c r="F60" s="57" t="s">
        <v>620</v>
      </c>
      <c r="G60" s="61" t="s">
        <v>448</v>
      </c>
    </row>
    <row r="61" spans="1:7" s="11" customFormat="1" ht="20.100000000000001" customHeight="1" x14ac:dyDescent="0.4">
      <c r="A61" s="56">
        <v>64</v>
      </c>
      <c r="B61" s="57" t="s">
        <v>271</v>
      </c>
      <c r="C61" s="58" t="s">
        <v>621</v>
      </c>
      <c r="D61" s="59" t="s">
        <v>619</v>
      </c>
      <c r="E61" s="60" t="s">
        <v>591</v>
      </c>
      <c r="F61" s="57" t="s">
        <v>272</v>
      </c>
      <c r="G61" s="61" t="s">
        <v>448</v>
      </c>
    </row>
    <row r="62" spans="1:7" s="11" customFormat="1" ht="20.100000000000001" customHeight="1" x14ac:dyDescent="0.4">
      <c r="A62" s="56">
        <v>65</v>
      </c>
      <c r="B62" s="57" t="s">
        <v>273</v>
      </c>
      <c r="C62" s="58" t="s">
        <v>621</v>
      </c>
      <c r="D62" s="59" t="s">
        <v>619</v>
      </c>
      <c r="E62" s="60" t="s">
        <v>591</v>
      </c>
      <c r="F62" s="57" t="s">
        <v>274</v>
      </c>
      <c r="G62" s="61" t="s">
        <v>448</v>
      </c>
    </row>
    <row r="63" spans="1:7" s="11" customFormat="1" ht="20.100000000000001" customHeight="1" x14ac:dyDescent="0.4">
      <c r="A63" s="56">
        <v>66</v>
      </c>
      <c r="B63" s="57" t="s">
        <v>275</v>
      </c>
      <c r="C63" s="58" t="s">
        <v>276</v>
      </c>
      <c r="D63" s="59" t="s">
        <v>619</v>
      </c>
      <c r="E63" s="60" t="s">
        <v>591</v>
      </c>
      <c r="F63" s="57" t="s">
        <v>622</v>
      </c>
      <c r="G63" s="61" t="s">
        <v>448</v>
      </c>
    </row>
    <row r="64" spans="1:7" s="11" customFormat="1" ht="20.100000000000001" customHeight="1" x14ac:dyDescent="0.4">
      <c r="A64" s="56">
        <v>67</v>
      </c>
      <c r="B64" s="57" t="s">
        <v>277</v>
      </c>
      <c r="C64" s="58" t="s">
        <v>49</v>
      </c>
      <c r="D64" s="59" t="s">
        <v>619</v>
      </c>
      <c r="E64" s="60" t="s">
        <v>16</v>
      </c>
      <c r="F64" s="57" t="s">
        <v>278</v>
      </c>
      <c r="G64" s="61" t="s">
        <v>448</v>
      </c>
    </row>
    <row r="65" spans="1:7" ht="20.100000000000001" customHeight="1" x14ac:dyDescent="0.4">
      <c r="A65" s="56">
        <v>68</v>
      </c>
      <c r="B65" s="57" t="s">
        <v>126</v>
      </c>
      <c r="C65" s="58" t="s">
        <v>49</v>
      </c>
      <c r="D65" s="59" t="s">
        <v>623</v>
      </c>
      <c r="E65" s="60" t="s">
        <v>16</v>
      </c>
      <c r="F65" s="57" t="s">
        <v>279</v>
      </c>
      <c r="G65" s="61" t="s">
        <v>448</v>
      </c>
    </row>
    <row r="66" spans="1:7" ht="20.100000000000001" customHeight="1" x14ac:dyDescent="0.4">
      <c r="A66" s="56">
        <v>69</v>
      </c>
      <c r="B66" s="57" t="s">
        <v>415</v>
      </c>
      <c r="C66" s="58" t="s">
        <v>624</v>
      </c>
      <c r="D66" s="59" t="s">
        <v>623</v>
      </c>
      <c r="E66" s="60" t="s">
        <v>591</v>
      </c>
      <c r="F66" s="57" t="s">
        <v>625</v>
      </c>
      <c r="G66" s="61" t="s">
        <v>448</v>
      </c>
    </row>
    <row r="67" spans="1:7" ht="20.100000000000001" customHeight="1" x14ac:dyDescent="0.4">
      <c r="A67" s="56">
        <v>70</v>
      </c>
      <c r="B67" s="57" t="s">
        <v>280</v>
      </c>
      <c r="C67" s="58" t="s">
        <v>281</v>
      </c>
      <c r="D67" s="59" t="s">
        <v>623</v>
      </c>
      <c r="E67" s="60" t="s">
        <v>591</v>
      </c>
      <c r="F67" s="57" t="s">
        <v>626</v>
      </c>
      <c r="G67" s="61" t="s">
        <v>448</v>
      </c>
    </row>
    <row r="68" spans="1:7" ht="20.100000000000001" customHeight="1" x14ac:dyDescent="0.4">
      <c r="A68" s="56">
        <v>71</v>
      </c>
      <c r="B68" s="57" t="s">
        <v>282</v>
      </c>
      <c r="C68" s="58" t="s">
        <v>281</v>
      </c>
      <c r="D68" s="59" t="s">
        <v>623</v>
      </c>
      <c r="E68" s="60" t="s">
        <v>591</v>
      </c>
      <c r="F68" s="57" t="s">
        <v>627</v>
      </c>
      <c r="G68" s="61" t="s">
        <v>448</v>
      </c>
    </row>
    <row r="69" spans="1:7" ht="20.100000000000001" customHeight="1" x14ac:dyDescent="0.4">
      <c r="A69" s="56">
        <v>72</v>
      </c>
      <c r="B69" s="57" t="s">
        <v>283</v>
      </c>
      <c r="C69" s="58" t="s">
        <v>284</v>
      </c>
      <c r="D69" s="59" t="s">
        <v>623</v>
      </c>
      <c r="E69" s="60" t="s">
        <v>591</v>
      </c>
      <c r="F69" s="57" t="s">
        <v>625</v>
      </c>
      <c r="G69" s="61" t="s">
        <v>448</v>
      </c>
    </row>
    <row r="70" spans="1:7" s="10" customFormat="1" ht="20.100000000000001" customHeight="1" x14ac:dyDescent="0.4">
      <c r="A70" s="56">
        <v>73</v>
      </c>
      <c r="B70" s="57" t="s">
        <v>285</v>
      </c>
      <c r="C70" s="58" t="s">
        <v>270</v>
      </c>
      <c r="D70" s="59" t="s">
        <v>623</v>
      </c>
      <c r="E70" s="60" t="s">
        <v>591</v>
      </c>
      <c r="F70" s="57" t="s">
        <v>628</v>
      </c>
      <c r="G70" s="61" t="s">
        <v>448</v>
      </c>
    </row>
    <row r="71" spans="1:7" ht="20.100000000000001" customHeight="1" x14ac:dyDescent="0.4">
      <c r="A71" s="56">
        <v>74</v>
      </c>
      <c r="B71" s="57" t="s">
        <v>286</v>
      </c>
      <c r="C71" s="58" t="s">
        <v>287</v>
      </c>
      <c r="D71" s="59" t="s">
        <v>623</v>
      </c>
      <c r="E71" s="60" t="s">
        <v>591</v>
      </c>
      <c r="F71" s="57" t="s">
        <v>629</v>
      </c>
      <c r="G71" s="61" t="s">
        <v>448</v>
      </c>
    </row>
    <row r="72" spans="1:7" ht="20.100000000000001" customHeight="1" x14ac:dyDescent="0.4">
      <c r="A72" s="56">
        <v>75</v>
      </c>
      <c r="B72" s="57" t="s">
        <v>125</v>
      </c>
      <c r="C72" s="58" t="s">
        <v>49</v>
      </c>
      <c r="D72" s="59" t="s">
        <v>14</v>
      </c>
      <c r="E72" s="60" t="s">
        <v>16</v>
      </c>
      <c r="F72" s="57" t="s">
        <v>124</v>
      </c>
      <c r="G72" s="61" t="s">
        <v>448</v>
      </c>
    </row>
    <row r="73" spans="1:7" ht="20.100000000000001" customHeight="1" x14ac:dyDescent="0.4">
      <c r="A73" s="56">
        <v>76</v>
      </c>
      <c r="B73" s="57" t="s">
        <v>123</v>
      </c>
      <c r="C73" s="58" t="s">
        <v>49</v>
      </c>
      <c r="D73" s="59" t="s">
        <v>14</v>
      </c>
      <c r="E73" s="60" t="s">
        <v>16</v>
      </c>
      <c r="F73" s="57" t="s">
        <v>288</v>
      </c>
      <c r="G73" s="61" t="s">
        <v>448</v>
      </c>
    </row>
    <row r="74" spans="1:7" ht="20.100000000000001" customHeight="1" x14ac:dyDescent="0.4">
      <c r="A74" s="56">
        <v>77</v>
      </c>
      <c r="B74" s="57" t="s">
        <v>412</v>
      </c>
      <c r="C74" s="58" t="s">
        <v>289</v>
      </c>
      <c r="D74" s="59" t="s">
        <v>14</v>
      </c>
      <c r="E74" s="60" t="s">
        <v>591</v>
      </c>
      <c r="F74" s="57" t="s">
        <v>394</v>
      </c>
      <c r="G74" s="61" t="s">
        <v>448</v>
      </c>
    </row>
    <row r="75" spans="1:7" ht="20.100000000000001" customHeight="1" x14ac:dyDescent="0.4">
      <c r="A75" s="56">
        <v>78</v>
      </c>
      <c r="B75" s="57" t="s">
        <v>290</v>
      </c>
      <c r="C75" s="58" t="s">
        <v>291</v>
      </c>
      <c r="D75" s="59" t="s">
        <v>14</v>
      </c>
      <c r="E75" s="60" t="s">
        <v>591</v>
      </c>
      <c r="F75" s="57" t="s">
        <v>630</v>
      </c>
      <c r="G75" s="61" t="s">
        <v>448</v>
      </c>
    </row>
    <row r="76" spans="1:7" s="10" customFormat="1" ht="20.100000000000001" customHeight="1" x14ac:dyDescent="0.4">
      <c r="A76" s="56">
        <v>79</v>
      </c>
      <c r="B76" s="57" t="s">
        <v>292</v>
      </c>
      <c r="C76" s="58" t="s">
        <v>291</v>
      </c>
      <c r="D76" s="59" t="s">
        <v>14</v>
      </c>
      <c r="E76" s="60" t="s">
        <v>590</v>
      </c>
      <c r="F76" s="57" t="s">
        <v>293</v>
      </c>
      <c r="G76" s="61" t="s">
        <v>448</v>
      </c>
    </row>
    <row r="77" spans="1:7" s="10" customFormat="1" ht="20.100000000000001" customHeight="1" x14ac:dyDescent="0.4">
      <c r="A77" s="56">
        <v>80</v>
      </c>
      <c r="B77" s="57" t="s">
        <v>294</v>
      </c>
      <c r="C77" s="58" t="s">
        <v>291</v>
      </c>
      <c r="D77" s="59" t="s">
        <v>14</v>
      </c>
      <c r="E77" s="60" t="s">
        <v>590</v>
      </c>
      <c r="F77" s="57" t="s">
        <v>293</v>
      </c>
      <c r="G77" s="61" t="s">
        <v>448</v>
      </c>
    </row>
    <row r="78" spans="1:7" s="10" customFormat="1" ht="20.100000000000001" customHeight="1" x14ac:dyDescent="0.4">
      <c r="A78" s="56">
        <v>81</v>
      </c>
      <c r="B78" s="57" t="s">
        <v>295</v>
      </c>
      <c r="C78" s="58" t="s">
        <v>291</v>
      </c>
      <c r="D78" s="59" t="s">
        <v>14</v>
      </c>
      <c r="E78" s="60" t="s">
        <v>590</v>
      </c>
      <c r="F78" s="57" t="s">
        <v>293</v>
      </c>
      <c r="G78" s="61" t="s">
        <v>448</v>
      </c>
    </row>
    <row r="79" spans="1:7" s="10" customFormat="1" ht="20.100000000000001" customHeight="1" x14ac:dyDescent="0.4">
      <c r="A79" s="56">
        <v>82</v>
      </c>
      <c r="B79" s="57" t="s">
        <v>631</v>
      </c>
      <c r="C79" s="58" t="s">
        <v>296</v>
      </c>
      <c r="D79" s="59" t="s">
        <v>14</v>
      </c>
      <c r="E79" s="60" t="s">
        <v>590</v>
      </c>
      <c r="F79" s="57" t="s">
        <v>632</v>
      </c>
      <c r="G79" s="61" t="s">
        <v>448</v>
      </c>
    </row>
    <row r="80" spans="1:7" ht="20.100000000000001" customHeight="1" x14ac:dyDescent="0.4">
      <c r="A80" s="56">
        <v>83</v>
      </c>
      <c r="B80" s="57" t="s">
        <v>633</v>
      </c>
      <c r="C80" s="58" t="s">
        <v>957</v>
      </c>
      <c r="D80" s="59" t="s">
        <v>14</v>
      </c>
      <c r="E80" s="60" t="s">
        <v>590</v>
      </c>
      <c r="F80" s="57" t="s">
        <v>634</v>
      </c>
      <c r="G80" s="61" t="s">
        <v>448</v>
      </c>
    </row>
    <row r="81" spans="1:7" s="10" customFormat="1" ht="20.100000000000001" customHeight="1" x14ac:dyDescent="0.4">
      <c r="A81" s="56">
        <v>84</v>
      </c>
      <c r="B81" s="57" t="s">
        <v>297</v>
      </c>
      <c r="C81" s="58" t="s">
        <v>957</v>
      </c>
      <c r="D81" s="59" t="s">
        <v>14</v>
      </c>
      <c r="E81" s="60" t="s">
        <v>591</v>
      </c>
      <c r="F81" s="57" t="s">
        <v>298</v>
      </c>
      <c r="G81" s="61" t="s">
        <v>448</v>
      </c>
    </row>
    <row r="82" spans="1:7" ht="20.100000000000001" customHeight="1" x14ac:dyDescent="0.4">
      <c r="A82" s="56">
        <v>85</v>
      </c>
      <c r="B82" s="57" t="s">
        <v>299</v>
      </c>
      <c r="C82" s="58" t="s">
        <v>957</v>
      </c>
      <c r="D82" s="59" t="s">
        <v>14</v>
      </c>
      <c r="E82" s="60" t="s">
        <v>591</v>
      </c>
      <c r="F82" s="57" t="s">
        <v>635</v>
      </c>
      <c r="G82" s="61" t="s">
        <v>448</v>
      </c>
    </row>
    <row r="83" spans="1:7" ht="20.100000000000001" customHeight="1" x14ac:dyDescent="0.4">
      <c r="A83" s="56">
        <v>86</v>
      </c>
      <c r="B83" s="57" t="s">
        <v>300</v>
      </c>
      <c r="C83" s="58" t="s">
        <v>957</v>
      </c>
      <c r="D83" s="59" t="s">
        <v>14</v>
      </c>
      <c r="E83" s="60" t="s">
        <v>590</v>
      </c>
      <c r="F83" s="57" t="s">
        <v>636</v>
      </c>
      <c r="G83" s="61" t="s">
        <v>448</v>
      </c>
    </row>
    <row r="84" spans="1:7" ht="20.100000000000001" customHeight="1" x14ac:dyDescent="0.4">
      <c r="A84" s="56">
        <v>87</v>
      </c>
      <c r="B84" s="57" t="s">
        <v>301</v>
      </c>
      <c r="C84" s="58" t="s">
        <v>342</v>
      </c>
      <c r="D84" s="59" t="s">
        <v>302</v>
      </c>
      <c r="E84" s="60" t="s">
        <v>591</v>
      </c>
      <c r="F84" s="57" t="s">
        <v>302</v>
      </c>
      <c r="G84" s="61" t="s">
        <v>448</v>
      </c>
    </row>
    <row r="85" spans="1:7" ht="20.100000000000001" customHeight="1" x14ac:dyDescent="0.4">
      <c r="A85" s="56">
        <v>88</v>
      </c>
      <c r="B85" s="57" t="s">
        <v>303</v>
      </c>
      <c r="C85" s="58" t="s">
        <v>342</v>
      </c>
      <c r="D85" s="59" t="s">
        <v>302</v>
      </c>
      <c r="E85" s="60" t="s">
        <v>9</v>
      </c>
      <c r="F85" s="57" t="s">
        <v>637</v>
      </c>
      <c r="G85" s="61" t="s">
        <v>448</v>
      </c>
    </row>
    <row r="86" spans="1:7" ht="20.100000000000001" customHeight="1" x14ac:dyDescent="0.4">
      <c r="A86" s="56">
        <v>89</v>
      </c>
      <c r="B86" s="57" t="s">
        <v>304</v>
      </c>
      <c r="C86" s="58" t="s">
        <v>305</v>
      </c>
      <c r="D86" s="59" t="s">
        <v>302</v>
      </c>
      <c r="E86" s="60" t="s">
        <v>591</v>
      </c>
      <c r="F86" s="57" t="s">
        <v>302</v>
      </c>
      <c r="G86" s="61" t="s">
        <v>448</v>
      </c>
    </row>
    <row r="87" spans="1:7" ht="20.100000000000001" customHeight="1" x14ac:dyDescent="0.4">
      <c r="A87" s="56">
        <v>90</v>
      </c>
      <c r="B87" s="57" t="s">
        <v>306</v>
      </c>
      <c r="C87" s="58" t="s">
        <v>957</v>
      </c>
      <c r="D87" s="59" t="s">
        <v>302</v>
      </c>
      <c r="E87" s="60" t="s">
        <v>590</v>
      </c>
      <c r="F87" s="57" t="s">
        <v>302</v>
      </c>
      <c r="G87" s="61" t="s">
        <v>448</v>
      </c>
    </row>
    <row r="88" spans="1:7" ht="20.100000000000001" customHeight="1" x14ac:dyDescent="0.4">
      <c r="A88" s="56">
        <v>91</v>
      </c>
      <c r="B88" s="57" t="s">
        <v>122</v>
      </c>
      <c r="C88" s="58" t="s">
        <v>121</v>
      </c>
      <c r="D88" s="59" t="s">
        <v>592</v>
      </c>
      <c r="E88" s="60" t="s">
        <v>9</v>
      </c>
      <c r="F88" s="57" t="s">
        <v>120</v>
      </c>
      <c r="G88" s="61" t="s">
        <v>448</v>
      </c>
    </row>
    <row r="89" spans="1:7" ht="20.100000000000001" customHeight="1" x14ac:dyDescent="0.4">
      <c r="A89" s="56">
        <v>92</v>
      </c>
      <c r="B89" s="57" t="s">
        <v>307</v>
      </c>
      <c r="C89" s="58" t="s">
        <v>638</v>
      </c>
      <c r="D89" s="59" t="s">
        <v>17</v>
      </c>
      <c r="E89" s="60" t="s">
        <v>591</v>
      </c>
      <c r="F89" s="57" t="s">
        <v>308</v>
      </c>
      <c r="G89" s="61" t="s">
        <v>448</v>
      </c>
    </row>
    <row r="90" spans="1:7" ht="20.100000000000001" customHeight="1" x14ac:dyDescent="0.4">
      <c r="A90" s="56">
        <v>93</v>
      </c>
      <c r="B90" s="57" t="s">
        <v>413</v>
      </c>
      <c r="C90" s="58" t="s">
        <v>395</v>
      </c>
      <c r="D90" s="59" t="s">
        <v>17</v>
      </c>
      <c r="E90" s="60" t="s">
        <v>16</v>
      </c>
      <c r="F90" s="57" t="s">
        <v>396</v>
      </c>
      <c r="G90" s="61" t="s">
        <v>448</v>
      </c>
    </row>
    <row r="91" spans="1:7" ht="20.100000000000001" customHeight="1" x14ac:dyDescent="0.4">
      <c r="A91" s="56">
        <v>94</v>
      </c>
      <c r="B91" s="57" t="s">
        <v>309</v>
      </c>
      <c r="C91" s="58" t="s">
        <v>310</v>
      </c>
      <c r="D91" s="59" t="s">
        <v>17</v>
      </c>
      <c r="E91" s="60" t="s">
        <v>591</v>
      </c>
      <c r="F91" s="57" t="s">
        <v>308</v>
      </c>
      <c r="G91" s="61" t="s">
        <v>448</v>
      </c>
    </row>
    <row r="92" spans="1:7" ht="20.100000000000001" customHeight="1" x14ac:dyDescent="0.4">
      <c r="A92" s="56">
        <v>95</v>
      </c>
      <c r="B92" s="57" t="s">
        <v>311</v>
      </c>
      <c r="C92" s="58" t="s">
        <v>312</v>
      </c>
      <c r="D92" s="59" t="s">
        <v>17</v>
      </c>
      <c r="E92" s="60" t="s">
        <v>591</v>
      </c>
      <c r="F92" s="57" t="s">
        <v>308</v>
      </c>
      <c r="G92" s="61" t="s">
        <v>448</v>
      </c>
    </row>
    <row r="93" spans="1:7" ht="20.100000000000001" customHeight="1" x14ac:dyDescent="0.4">
      <c r="A93" s="56">
        <v>96</v>
      </c>
      <c r="B93" s="57" t="s">
        <v>313</v>
      </c>
      <c r="C93" s="58" t="s">
        <v>957</v>
      </c>
      <c r="D93" s="59" t="s">
        <v>17</v>
      </c>
      <c r="E93" s="60" t="s">
        <v>590</v>
      </c>
      <c r="F93" s="57" t="s">
        <v>314</v>
      </c>
      <c r="G93" s="61" t="s">
        <v>448</v>
      </c>
    </row>
    <row r="94" spans="1:7" ht="20.100000000000001" customHeight="1" x14ac:dyDescent="0.4">
      <c r="A94" s="56">
        <v>97</v>
      </c>
      <c r="B94" s="57" t="s">
        <v>315</v>
      </c>
      <c r="C94" s="58" t="s">
        <v>957</v>
      </c>
      <c r="D94" s="59" t="s">
        <v>17</v>
      </c>
      <c r="E94" s="60" t="s">
        <v>590</v>
      </c>
      <c r="F94" s="57" t="s">
        <v>314</v>
      </c>
      <c r="G94" s="61" t="s">
        <v>448</v>
      </c>
    </row>
    <row r="95" spans="1:7" ht="20.100000000000001" customHeight="1" x14ac:dyDescent="0.4">
      <c r="A95" s="56">
        <v>99</v>
      </c>
      <c r="B95" s="57" t="s">
        <v>119</v>
      </c>
      <c r="C95" s="58" t="s">
        <v>475</v>
      </c>
      <c r="D95" s="59" t="s">
        <v>592</v>
      </c>
      <c r="E95" s="60" t="s">
        <v>9</v>
      </c>
      <c r="F95" s="57" t="s">
        <v>112</v>
      </c>
      <c r="G95" s="61" t="s">
        <v>448</v>
      </c>
    </row>
    <row r="96" spans="1:7" ht="20.100000000000001" customHeight="1" x14ac:dyDescent="0.4">
      <c r="A96" s="56">
        <v>100</v>
      </c>
      <c r="B96" s="57" t="s">
        <v>317</v>
      </c>
      <c r="C96" s="58" t="s">
        <v>318</v>
      </c>
      <c r="D96" s="59" t="s">
        <v>592</v>
      </c>
      <c r="E96" s="60" t="s">
        <v>9</v>
      </c>
      <c r="F96" s="57" t="s">
        <v>316</v>
      </c>
      <c r="G96" s="61" t="s">
        <v>448</v>
      </c>
    </row>
    <row r="97" spans="1:7" ht="20.100000000000001" customHeight="1" x14ac:dyDescent="0.4">
      <c r="A97" s="56">
        <v>101</v>
      </c>
      <c r="B97" s="57" t="s">
        <v>118</v>
      </c>
      <c r="C97" s="58" t="s">
        <v>115</v>
      </c>
      <c r="D97" s="59" t="s">
        <v>592</v>
      </c>
      <c r="E97" s="60" t="s">
        <v>9</v>
      </c>
      <c r="F97" s="57" t="s">
        <v>112</v>
      </c>
      <c r="G97" s="61" t="s">
        <v>448</v>
      </c>
    </row>
    <row r="98" spans="1:7" ht="20.100000000000001" customHeight="1" x14ac:dyDescent="0.4">
      <c r="A98" s="56">
        <v>102</v>
      </c>
      <c r="B98" s="57" t="s">
        <v>117</v>
      </c>
      <c r="C98" s="58" t="s">
        <v>115</v>
      </c>
      <c r="D98" s="59" t="s">
        <v>592</v>
      </c>
      <c r="E98" s="60" t="s">
        <v>9</v>
      </c>
      <c r="F98" s="57" t="s">
        <v>112</v>
      </c>
      <c r="G98" s="61" t="s">
        <v>448</v>
      </c>
    </row>
    <row r="99" spans="1:7" ht="20.100000000000001" customHeight="1" x14ac:dyDescent="0.4">
      <c r="A99" s="56">
        <v>103</v>
      </c>
      <c r="B99" s="57" t="s">
        <v>116</v>
      </c>
      <c r="C99" s="58" t="s">
        <v>115</v>
      </c>
      <c r="D99" s="59" t="s">
        <v>592</v>
      </c>
      <c r="E99" s="60" t="s">
        <v>9</v>
      </c>
      <c r="F99" s="57" t="s">
        <v>112</v>
      </c>
      <c r="G99" s="61" t="s">
        <v>448</v>
      </c>
    </row>
    <row r="100" spans="1:7" ht="20.100000000000001" customHeight="1" x14ac:dyDescent="0.4">
      <c r="A100" s="56">
        <v>104</v>
      </c>
      <c r="B100" s="57" t="s">
        <v>114</v>
      </c>
      <c r="C100" s="58" t="s">
        <v>319</v>
      </c>
      <c r="D100" s="59" t="s">
        <v>592</v>
      </c>
      <c r="E100" s="60" t="s">
        <v>9</v>
      </c>
      <c r="F100" s="57" t="s">
        <v>320</v>
      </c>
      <c r="G100" s="61" t="s">
        <v>448</v>
      </c>
    </row>
    <row r="101" spans="1:7" ht="20.100000000000001" customHeight="1" x14ac:dyDescent="0.4">
      <c r="A101" s="56">
        <v>105</v>
      </c>
      <c r="B101" s="57" t="s">
        <v>321</v>
      </c>
      <c r="C101" s="58" t="s">
        <v>322</v>
      </c>
      <c r="D101" s="59" t="s">
        <v>592</v>
      </c>
      <c r="E101" s="60" t="s">
        <v>9</v>
      </c>
      <c r="F101" s="57" t="s">
        <v>112</v>
      </c>
      <c r="G101" s="61" t="s">
        <v>448</v>
      </c>
    </row>
    <row r="102" spans="1:7" ht="20.100000000000001" customHeight="1" x14ac:dyDescent="0.4">
      <c r="A102" s="56">
        <v>106</v>
      </c>
      <c r="B102" s="57" t="s">
        <v>323</v>
      </c>
      <c r="C102" s="58" t="s">
        <v>324</v>
      </c>
      <c r="D102" s="59" t="s">
        <v>592</v>
      </c>
      <c r="E102" s="60" t="s">
        <v>9</v>
      </c>
      <c r="F102" s="57" t="s">
        <v>112</v>
      </c>
      <c r="G102" s="61" t="s">
        <v>448</v>
      </c>
    </row>
    <row r="103" spans="1:7" ht="20.100000000000001" customHeight="1" x14ac:dyDescent="0.4">
      <c r="A103" s="56">
        <v>107</v>
      </c>
      <c r="B103" s="57" t="s">
        <v>476</v>
      </c>
      <c r="C103" s="58" t="s">
        <v>477</v>
      </c>
      <c r="D103" s="59" t="s">
        <v>592</v>
      </c>
      <c r="E103" s="60" t="s">
        <v>9</v>
      </c>
      <c r="F103" s="57" t="s">
        <v>113</v>
      </c>
      <c r="G103" s="61" t="s">
        <v>448</v>
      </c>
    </row>
    <row r="104" spans="1:7" ht="20.100000000000001" customHeight="1" x14ac:dyDescent="0.4">
      <c r="A104" s="56">
        <v>108</v>
      </c>
      <c r="B104" s="57" t="s">
        <v>325</v>
      </c>
      <c r="C104" s="58" t="s">
        <v>478</v>
      </c>
      <c r="D104" s="59" t="s">
        <v>592</v>
      </c>
      <c r="E104" s="60" t="s">
        <v>9</v>
      </c>
      <c r="F104" s="57" t="s">
        <v>112</v>
      </c>
      <c r="G104" s="61" t="s">
        <v>448</v>
      </c>
    </row>
    <row r="105" spans="1:7" ht="20.100000000000001" customHeight="1" x14ac:dyDescent="0.4">
      <c r="A105" s="56">
        <v>109</v>
      </c>
      <c r="B105" s="57" t="s">
        <v>326</v>
      </c>
      <c r="C105" s="58" t="s">
        <v>327</v>
      </c>
      <c r="D105" s="59" t="s">
        <v>592</v>
      </c>
      <c r="E105" s="60" t="s">
        <v>9</v>
      </c>
      <c r="F105" s="57" t="s">
        <v>112</v>
      </c>
      <c r="G105" s="61" t="s">
        <v>448</v>
      </c>
    </row>
    <row r="106" spans="1:7" ht="20.100000000000001" customHeight="1" x14ac:dyDescent="0.4">
      <c r="A106" s="56">
        <v>110</v>
      </c>
      <c r="B106" s="57" t="s">
        <v>444</v>
      </c>
      <c r="C106" s="58" t="s">
        <v>214</v>
      </c>
      <c r="D106" s="59" t="s">
        <v>592</v>
      </c>
      <c r="E106" s="60" t="s">
        <v>590</v>
      </c>
      <c r="F106" s="57" t="s">
        <v>328</v>
      </c>
      <c r="G106" s="61" t="s">
        <v>448</v>
      </c>
    </row>
    <row r="107" spans="1:7" ht="20.100000000000001" customHeight="1" x14ac:dyDescent="0.4">
      <c r="A107" s="56">
        <v>111</v>
      </c>
      <c r="B107" s="57" t="s">
        <v>445</v>
      </c>
      <c r="C107" s="58" t="s">
        <v>214</v>
      </c>
      <c r="D107" s="59" t="s">
        <v>592</v>
      </c>
      <c r="E107" s="60" t="s">
        <v>590</v>
      </c>
      <c r="F107" s="57" t="s">
        <v>328</v>
      </c>
      <c r="G107" s="61" t="s">
        <v>448</v>
      </c>
    </row>
    <row r="108" spans="1:7" ht="20.100000000000001" customHeight="1" x14ac:dyDescent="0.4">
      <c r="A108" s="56">
        <v>112</v>
      </c>
      <c r="B108" s="57" t="s">
        <v>329</v>
      </c>
      <c r="C108" s="58" t="s">
        <v>330</v>
      </c>
      <c r="D108" s="59" t="s">
        <v>592</v>
      </c>
      <c r="E108" s="60" t="s">
        <v>9</v>
      </c>
      <c r="F108" s="57" t="s">
        <v>639</v>
      </c>
      <c r="G108" s="61" t="s">
        <v>448</v>
      </c>
    </row>
    <row r="109" spans="1:7" ht="20.100000000000001" customHeight="1" x14ac:dyDescent="0.4">
      <c r="A109" s="56">
        <v>114</v>
      </c>
      <c r="B109" s="57" t="s">
        <v>331</v>
      </c>
      <c r="C109" s="58" t="s">
        <v>332</v>
      </c>
      <c r="D109" s="59" t="s">
        <v>14</v>
      </c>
      <c r="E109" s="60" t="s">
        <v>591</v>
      </c>
      <c r="F109" s="57" t="s">
        <v>640</v>
      </c>
      <c r="G109" s="61" t="s">
        <v>448</v>
      </c>
    </row>
    <row r="110" spans="1:7" ht="20.100000000000001" customHeight="1" x14ac:dyDescent="0.4">
      <c r="A110" s="56">
        <v>115</v>
      </c>
      <c r="B110" s="57" t="s">
        <v>333</v>
      </c>
      <c r="C110" s="58" t="s">
        <v>641</v>
      </c>
      <c r="D110" s="59" t="s">
        <v>12</v>
      </c>
      <c r="E110" s="60" t="s">
        <v>9</v>
      </c>
      <c r="F110" s="57" t="s">
        <v>334</v>
      </c>
      <c r="G110" s="61" t="s">
        <v>449</v>
      </c>
    </row>
    <row r="111" spans="1:7" ht="20.100000000000001" customHeight="1" x14ac:dyDescent="0.4">
      <c r="A111" s="56">
        <v>116</v>
      </c>
      <c r="B111" s="57" t="s">
        <v>416</v>
      </c>
      <c r="C111" s="58" t="s">
        <v>641</v>
      </c>
      <c r="D111" s="59" t="s">
        <v>615</v>
      </c>
      <c r="E111" s="60" t="s">
        <v>9</v>
      </c>
      <c r="F111" s="57" t="s">
        <v>335</v>
      </c>
      <c r="G111" s="61" t="s">
        <v>449</v>
      </c>
    </row>
    <row r="112" spans="1:7" ht="20.100000000000001" customHeight="1" x14ac:dyDescent="0.4">
      <c r="A112" s="56">
        <v>117</v>
      </c>
      <c r="B112" s="57" t="s">
        <v>111</v>
      </c>
      <c r="C112" s="58" t="s">
        <v>641</v>
      </c>
      <c r="D112" s="59" t="s">
        <v>81</v>
      </c>
      <c r="E112" s="60" t="s">
        <v>9</v>
      </c>
      <c r="F112" s="57" t="s">
        <v>336</v>
      </c>
      <c r="G112" s="61" t="s">
        <v>452</v>
      </c>
    </row>
    <row r="113" spans="1:7" ht="20.100000000000001" customHeight="1" x14ac:dyDescent="0.4">
      <c r="A113" s="56">
        <v>119</v>
      </c>
      <c r="B113" s="57" t="s">
        <v>417</v>
      </c>
      <c r="C113" s="58" t="s">
        <v>641</v>
      </c>
      <c r="D113" s="59" t="s">
        <v>615</v>
      </c>
      <c r="E113" s="60" t="s">
        <v>9</v>
      </c>
      <c r="F113" s="57" t="s">
        <v>337</v>
      </c>
      <c r="G113" s="61" t="s">
        <v>449</v>
      </c>
    </row>
    <row r="114" spans="1:7" ht="20.100000000000001" customHeight="1" x14ac:dyDescent="0.4">
      <c r="A114" s="56">
        <v>120</v>
      </c>
      <c r="B114" s="57" t="s">
        <v>642</v>
      </c>
      <c r="C114" s="58" t="s">
        <v>641</v>
      </c>
      <c r="D114" s="59" t="s">
        <v>615</v>
      </c>
      <c r="E114" s="60" t="s">
        <v>9</v>
      </c>
      <c r="F114" s="57" t="s">
        <v>338</v>
      </c>
      <c r="G114" s="61" t="s">
        <v>449</v>
      </c>
    </row>
    <row r="115" spans="1:7" ht="20.100000000000001" customHeight="1" x14ac:dyDescent="0.4">
      <c r="A115" s="56">
        <v>122</v>
      </c>
      <c r="B115" s="57" t="s">
        <v>339</v>
      </c>
      <c r="C115" s="58" t="s">
        <v>643</v>
      </c>
      <c r="D115" s="59" t="s">
        <v>605</v>
      </c>
      <c r="E115" s="60" t="s">
        <v>9</v>
      </c>
      <c r="F115" s="57" t="s">
        <v>340</v>
      </c>
      <c r="G115" s="61" t="s">
        <v>448</v>
      </c>
    </row>
    <row r="116" spans="1:7" ht="20.100000000000001" customHeight="1" x14ac:dyDescent="0.4">
      <c r="A116" s="56">
        <v>123</v>
      </c>
      <c r="B116" s="57" t="s">
        <v>110</v>
      </c>
      <c r="C116" s="58" t="s">
        <v>330</v>
      </c>
      <c r="D116" s="59" t="s">
        <v>17</v>
      </c>
      <c r="E116" s="60" t="s">
        <v>644</v>
      </c>
      <c r="F116" s="57" t="s">
        <v>645</v>
      </c>
      <c r="G116" s="61" t="s">
        <v>448</v>
      </c>
    </row>
    <row r="117" spans="1:7" ht="20.100000000000001" customHeight="1" x14ac:dyDescent="0.4">
      <c r="A117" s="56">
        <v>124</v>
      </c>
      <c r="B117" s="57" t="s">
        <v>341</v>
      </c>
      <c r="C117" s="58" t="s">
        <v>342</v>
      </c>
      <c r="D117" s="59" t="s">
        <v>10</v>
      </c>
      <c r="E117" s="60" t="s">
        <v>9</v>
      </c>
      <c r="F117" s="57" t="s">
        <v>109</v>
      </c>
      <c r="G117" s="61" t="s">
        <v>448</v>
      </c>
    </row>
    <row r="118" spans="1:7" ht="20.100000000000001" customHeight="1" x14ac:dyDescent="0.4">
      <c r="A118" s="56">
        <v>125</v>
      </c>
      <c r="B118" s="57" t="s">
        <v>343</v>
      </c>
      <c r="C118" s="58" t="s">
        <v>521</v>
      </c>
      <c r="D118" s="59" t="s">
        <v>14</v>
      </c>
      <c r="E118" s="60" t="s">
        <v>16</v>
      </c>
      <c r="F118" s="57" t="s">
        <v>108</v>
      </c>
      <c r="G118" s="61" t="s">
        <v>448</v>
      </c>
    </row>
    <row r="119" spans="1:7" ht="20.100000000000001" customHeight="1" x14ac:dyDescent="0.4">
      <c r="A119" s="56">
        <v>126</v>
      </c>
      <c r="B119" s="57" t="s">
        <v>107</v>
      </c>
      <c r="C119" s="58" t="s">
        <v>270</v>
      </c>
      <c r="D119" s="59" t="s">
        <v>106</v>
      </c>
      <c r="E119" s="60" t="s">
        <v>644</v>
      </c>
      <c r="F119" s="57" t="s">
        <v>646</v>
      </c>
      <c r="G119" s="61" t="s">
        <v>448</v>
      </c>
    </row>
    <row r="120" spans="1:7" ht="20.100000000000001" customHeight="1" x14ac:dyDescent="0.4">
      <c r="A120" s="56">
        <v>127</v>
      </c>
      <c r="B120" s="57" t="s">
        <v>344</v>
      </c>
      <c r="C120" s="58" t="s">
        <v>330</v>
      </c>
      <c r="D120" s="59" t="s">
        <v>12</v>
      </c>
      <c r="E120" s="60" t="s">
        <v>16</v>
      </c>
      <c r="F120" s="57" t="s">
        <v>345</v>
      </c>
      <c r="G120" s="61" t="s">
        <v>449</v>
      </c>
    </row>
    <row r="121" spans="1:7" ht="20.100000000000001" customHeight="1" x14ac:dyDescent="0.4">
      <c r="A121" s="56">
        <v>128</v>
      </c>
      <c r="B121" s="57" t="s">
        <v>647</v>
      </c>
      <c r="C121" s="58" t="s">
        <v>648</v>
      </c>
      <c r="D121" s="59" t="s">
        <v>32</v>
      </c>
      <c r="E121" s="60" t="s">
        <v>591</v>
      </c>
      <c r="F121" s="57" t="s">
        <v>105</v>
      </c>
      <c r="G121" s="61" t="s">
        <v>448</v>
      </c>
    </row>
    <row r="122" spans="1:7" ht="20.100000000000001" customHeight="1" x14ac:dyDescent="0.4">
      <c r="A122" s="56">
        <v>130</v>
      </c>
      <c r="B122" s="57" t="s">
        <v>649</v>
      </c>
      <c r="C122" s="58" t="s">
        <v>650</v>
      </c>
      <c r="D122" s="59" t="s">
        <v>12</v>
      </c>
      <c r="E122" s="60" t="s">
        <v>16</v>
      </c>
      <c r="F122" s="57" t="s">
        <v>104</v>
      </c>
      <c r="G122" s="61" t="s">
        <v>449</v>
      </c>
    </row>
    <row r="123" spans="1:7" ht="20.100000000000001" customHeight="1" x14ac:dyDescent="0.4">
      <c r="A123" s="56">
        <v>131</v>
      </c>
      <c r="B123" s="57" t="s">
        <v>651</v>
      </c>
      <c r="C123" s="58" t="s">
        <v>650</v>
      </c>
      <c r="D123" s="59" t="s">
        <v>14</v>
      </c>
      <c r="E123" s="60" t="s">
        <v>16</v>
      </c>
      <c r="F123" s="57" t="s">
        <v>103</v>
      </c>
      <c r="G123" s="61" t="s">
        <v>448</v>
      </c>
    </row>
    <row r="124" spans="1:7" ht="20.100000000000001" customHeight="1" x14ac:dyDescent="0.4">
      <c r="A124" s="56">
        <v>132</v>
      </c>
      <c r="B124" s="57" t="s">
        <v>102</v>
      </c>
      <c r="C124" s="58" t="s">
        <v>621</v>
      </c>
      <c r="D124" s="59" t="s">
        <v>619</v>
      </c>
      <c r="E124" s="60" t="s">
        <v>9</v>
      </c>
      <c r="F124" s="57" t="s">
        <v>101</v>
      </c>
      <c r="G124" s="61" t="s">
        <v>448</v>
      </c>
    </row>
    <row r="125" spans="1:7" ht="20.100000000000001" customHeight="1" x14ac:dyDescent="0.4">
      <c r="A125" s="56">
        <v>133</v>
      </c>
      <c r="B125" s="57" t="s">
        <v>100</v>
      </c>
      <c r="C125" s="58" t="s">
        <v>479</v>
      </c>
      <c r="D125" s="59" t="s">
        <v>12</v>
      </c>
      <c r="E125" s="60" t="s">
        <v>644</v>
      </c>
      <c r="F125" s="57" t="s">
        <v>652</v>
      </c>
      <c r="G125" s="61" t="s">
        <v>449</v>
      </c>
    </row>
    <row r="126" spans="1:7" ht="20.100000000000001" customHeight="1" x14ac:dyDescent="0.4">
      <c r="A126" s="56">
        <v>134</v>
      </c>
      <c r="B126" s="57" t="s">
        <v>653</v>
      </c>
      <c r="C126" s="58" t="s">
        <v>346</v>
      </c>
      <c r="D126" s="59" t="s">
        <v>32</v>
      </c>
      <c r="E126" s="60" t="s">
        <v>16</v>
      </c>
      <c r="F126" s="57" t="s">
        <v>99</v>
      </c>
      <c r="G126" s="61" t="s">
        <v>448</v>
      </c>
    </row>
    <row r="127" spans="1:7" ht="20.100000000000001" customHeight="1" x14ac:dyDescent="0.4">
      <c r="A127" s="56">
        <v>135</v>
      </c>
      <c r="B127" s="57" t="s">
        <v>347</v>
      </c>
      <c r="C127" s="58" t="s">
        <v>348</v>
      </c>
      <c r="D127" s="59" t="s">
        <v>10</v>
      </c>
      <c r="E127" s="60" t="s">
        <v>9</v>
      </c>
      <c r="F127" s="57" t="s">
        <v>654</v>
      </c>
      <c r="G127" s="61" t="s">
        <v>448</v>
      </c>
    </row>
    <row r="128" spans="1:7" ht="20.100000000000001" customHeight="1" x14ac:dyDescent="0.4">
      <c r="A128" s="56">
        <v>136</v>
      </c>
      <c r="B128" s="57" t="s">
        <v>98</v>
      </c>
      <c r="C128" s="58" t="s">
        <v>349</v>
      </c>
      <c r="D128" s="59" t="s">
        <v>29</v>
      </c>
      <c r="E128" s="60" t="s">
        <v>16</v>
      </c>
      <c r="F128" s="57" t="s">
        <v>97</v>
      </c>
      <c r="G128" s="61" t="s">
        <v>448</v>
      </c>
    </row>
    <row r="129" spans="1:7" ht="20.100000000000001" customHeight="1" x14ac:dyDescent="0.4">
      <c r="A129" s="56">
        <v>137</v>
      </c>
      <c r="B129" s="57" t="s">
        <v>350</v>
      </c>
      <c r="C129" s="58" t="s">
        <v>655</v>
      </c>
      <c r="D129" s="59" t="s">
        <v>29</v>
      </c>
      <c r="E129" s="60" t="s">
        <v>16</v>
      </c>
      <c r="F129" s="57" t="s">
        <v>656</v>
      </c>
      <c r="G129" s="61" t="s">
        <v>448</v>
      </c>
    </row>
    <row r="130" spans="1:7" ht="20.100000000000001" customHeight="1" x14ac:dyDescent="0.4">
      <c r="A130" s="56">
        <v>138</v>
      </c>
      <c r="B130" s="57" t="s">
        <v>351</v>
      </c>
      <c r="C130" s="58" t="s">
        <v>332</v>
      </c>
      <c r="D130" s="59" t="s">
        <v>14</v>
      </c>
      <c r="E130" s="60" t="s">
        <v>577</v>
      </c>
      <c r="F130" s="57" t="s">
        <v>96</v>
      </c>
      <c r="G130" s="61" t="s">
        <v>448</v>
      </c>
    </row>
    <row r="131" spans="1:7" ht="20.100000000000001" customHeight="1" x14ac:dyDescent="0.4">
      <c r="A131" s="56">
        <v>139</v>
      </c>
      <c r="B131" s="57" t="s">
        <v>352</v>
      </c>
      <c r="C131" s="58" t="s">
        <v>332</v>
      </c>
      <c r="D131" s="59" t="s">
        <v>14</v>
      </c>
      <c r="E131" s="60" t="s">
        <v>577</v>
      </c>
      <c r="F131" s="57" t="s">
        <v>95</v>
      </c>
      <c r="G131" s="61" t="s">
        <v>448</v>
      </c>
    </row>
    <row r="132" spans="1:7" ht="20.100000000000001" customHeight="1" x14ac:dyDescent="0.4">
      <c r="A132" s="56">
        <v>140</v>
      </c>
      <c r="B132" s="57" t="s">
        <v>353</v>
      </c>
      <c r="C132" s="58" t="s">
        <v>332</v>
      </c>
      <c r="D132" s="59" t="s">
        <v>14</v>
      </c>
      <c r="E132" s="60" t="s">
        <v>577</v>
      </c>
      <c r="F132" s="57" t="s">
        <v>94</v>
      </c>
      <c r="G132" s="61" t="s">
        <v>448</v>
      </c>
    </row>
    <row r="133" spans="1:7" ht="20.100000000000001" customHeight="1" x14ac:dyDescent="0.4">
      <c r="A133" s="56">
        <v>141</v>
      </c>
      <c r="B133" s="57" t="s">
        <v>93</v>
      </c>
      <c r="C133" s="58" t="s">
        <v>480</v>
      </c>
      <c r="D133" s="59" t="s">
        <v>10</v>
      </c>
      <c r="E133" s="60" t="s">
        <v>657</v>
      </c>
      <c r="F133" s="57" t="s">
        <v>92</v>
      </c>
      <c r="G133" s="61" t="s">
        <v>448</v>
      </c>
    </row>
    <row r="134" spans="1:7" ht="20.100000000000001" customHeight="1" x14ac:dyDescent="0.4">
      <c r="A134" s="56">
        <v>142</v>
      </c>
      <c r="B134" s="57" t="s">
        <v>418</v>
      </c>
      <c r="C134" s="58" t="s">
        <v>481</v>
      </c>
      <c r="D134" s="59" t="s">
        <v>14</v>
      </c>
      <c r="E134" s="60" t="s">
        <v>644</v>
      </c>
      <c r="F134" s="57" t="s">
        <v>91</v>
      </c>
      <c r="G134" s="61" t="s">
        <v>453</v>
      </c>
    </row>
    <row r="135" spans="1:7" ht="20.100000000000001" customHeight="1" x14ac:dyDescent="0.4">
      <c r="A135" s="56">
        <v>143</v>
      </c>
      <c r="B135" s="57" t="s">
        <v>419</v>
      </c>
      <c r="C135" s="58" t="s">
        <v>13</v>
      </c>
      <c r="D135" s="59" t="s">
        <v>14</v>
      </c>
      <c r="E135" s="60" t="s">
        <v>644</v>
      </c>
      <c r="F135" s="57" t="s">
        <v>90</v>
      </c>
      <c r="G135" s="61" t="s">
        <v>448</v>
      </c>
    </row>
    <row r="136" spans="1:7" ht="20.100000000000001" customHeight="1" x14ac:dyDescent="0.4">
      <c r="A136" s="56">
        <v>144</v>
      </c>
      <c r="B136" s="57" t="s">
        <v>482</v>
      </c>
      <c r="C136" s="58" t="s">
        <v>658</v>
      </c>
      <c r="D136" s="59" t="s">
        <v>14</v>
      </c>
      <c r="E136" s="60" t="s">
        <v>657</v>
      </c>
      <c r="F136" s="57" t="s">
        <v>89</v>
      </c>
      <c r="G136" s="61" t="s">
        <v>448</v>
      </c>
    </row>
    <row r="137" spans="1:7" ht="20.100000000000001" customHeight="1" x14ac:dyDescent="0.4">
      <c r="A137" s="56">
        <v>145</v>
      </c>
      <c r="B137" s="57" t="s">
        <v>88</v>
      </c>
      <c r="C137" s="58" t="s">
        <v>354</v>
      </c>
      <c r="D137" s="59" t="s">
        <v>63</v>
      </c>
      <c r="E137" s="60" t="s">
        <v>657</v>
      </c>
      <c r="F137" s="57" t="s">
        <v>659</v>
      </c>
      <c r="G137" s="61" t="s">
        <v>448</v>
      </c>
    </row>
    <row r="138" spans="1:7" ht="20.100000000000001" customHeight="1" x14ac:dyDescent="0.4">
      <c r="A138" s="56">
        <v>146</v>
      </c>
      <c r="B138" s="57" t="s">
        <v>660</v>
      </c>
      <c r="C138" s="58" t="s">
        <v>355</v>
      </c>
      <c r="D138" s="59" t="s">
        <v>17</v>
      </c>
      <c r="E138" s="60" t="s">
        <v>16</v>
      </c>
      <c r="F138" s="57" t="s">
        <v>661</v>
      </c>
      <c r="G138" s="61" t="s">
        <v>448</v>
      </c>
    </row>
    <row r="139" spans="1:7" ht="20.100000000000001" customHeight="1" x14ac:dyDescent="0.4">
      <c r="A139" s="56">
        <v>147</v>
      </c>
      <c r="B139" s="57" t="s">
        <v>356</v>
      </c>
      <c r="C139" s="58" t="s">
        <v>355</v>
      </c>
      <c r="D139" s="59" t="s">
        <v>17</v>
      </c>
      <c r="E139" s="60" t="s">
        <v>16</v>
      </c>
      <c r="F139" s="57" t="s">
        <v>87</v>
      </c>
      <c r="G139" s="61" t="s">
        <v>448</v>
      </c>
    </row>
    <row r="140" spans="1:7" ht="20.100000000000001" customHeight="1" x14ac:dyDescent="0.4">
      <c r="A140" s="56">
        <v>148</v>
      </c>
      <c r="B140" s="57" t="s">
        <v>662</v>
      </c>
      <c r="C140" s="58" t="s">
        <v>355</v>
      </c>
      <c r="D140" s="59" t="s">
        <v>14</v>
      </c>
      <c r="E140" s="60" t="s">
        <v>16</v>
      </c>
      <c r="F140" s="57" t="s">
        <v>663</v>
      </c>
      <c r="G140" s="61" t="s">
        <v>448</v>
      </c>
    </row>
    <row r="141" spans="1:7" ht="20.100000000000001" customHeight="1" x14ac:dyDescent="0.4">
      <c r="A141" s="56">
        <v>149</v>
      </c>
      <c r="B141" s="57" t="s">
        <v>664</v>
      </c>
      <c r="C141" s="58" t="s">
        <v>665</v>
      </c>
      <c r="D141" s="59" t="s">
        <v>14</v>
      </c>
      <c r="E141" s="60" t="s">
        <v>16</v>
      </c>
      <c r="F141" s="57" t="s">
        <v>666</v>
      </c>
      <c r="G141" s="61" t="s">
        <v>448</v>
      </c>
    </row>
    <row r="142" spans="1:7" ht="20.100000000000001" customHeight="1" x14ac:dyDescent="0.4">
      <c r="A142" s="56">
        <v>150</v>
      </c>
      <c r="B142" s="57" t="s">
        <v>86</v>
      </c>
      <c r="C142" s="58" t="s">
        <v>483</v>
      </c>
      <c r="D142" s="59" t="s">
        <v>17</v>
      </c>
      <c r="E142" s="60" t="s">
        <v>644</v>
      </c>
      <c r="F142" s="57" t="s">
        <v>667</v>
      </c>
      <c r="G142" s="61" t="s">
        <v>448</v>
      </c>
    </row>
    <row r="143" spans="1:7" ht="20.100000000000001" customHeight="1" x14ac:dyDescent="0.4">
      <c r="A143" s="56">
        <v>151</v>
      </c>
      <c r="B143" s="57" t="s">
        <v>85</v>
      </c>
      <c r="C143" s="58" t="s">
        <v>483</v>
      </c>
      <c r="D143" s="59" t="s">
        <v>14</v>
      </c>
      <c r="E143" s="60" t="s">
        <v>657</v>
      </c>
      <c r="F143" s="57" t="s">
        <v>668</v>
      </c>
      <c r="G143" s="61" t="s">
        <v>448</v>
      </c>
    </row>
    <row r="144" spans="1:7" ht="20.100000000000001" customHeight="1" x14ac:dyDescent="0.4">
      <c r="A144" s="56">
        <v>152</v>
      </c>
      <c r="B144" s="57" t="s">
        <v>357</v>
      </c>
      <c r="C144" s="58" t="s">
        <v>957</v>
      </c>
      <c r="D144" s="59" t="s">
        <v>14</v>
      </c>
      <c r="E144" s="60" t="s">
        <v>9</v>
      </c>
      <c r="F144" s="57" t="s">
        <v>84</v>
      </c>
      <c r="G144" s="61" t="s">
        <v>448</v>
      </c>
    </row>
    <row r="145" spans="1:7" ht="20.100000000000001" customHeight="1" x14ac:dyDescent="0.4">
      <c r="A145" s="56">
        <v>153</v>
      </c>
      <c r="B145" s="57" t="s">
        <v>669</v>
      </c>
      <c r="C145" s="58" t="s">
        <v>522</v>
      </c>
      <c r="D145" s="59" t="s">
        <v>670</v>
      </c>
      <c r="E145" s="60" t="s">
        <v>644</v>
      </c>
      <c r="F145" s="57" t="s">
        <v>671</v>
      </c>
      <c r="G145" s="61" t="s">
        <v>449</v>
      </c>
    </row>
    <row r="146" spans="1:7" ht="20.100000000000001" customHeight="1" x14ac:dyDescent="0.4">
      <c r="A146" s="56">
        <v>154</v>
      </c>
      <c r="B146" s="57" t="s">
        <v>672</v>
      </c>
      <c r="C146" s="58" t="s">
        <v>673</v>
      </c>
      <c r="D146" s="59" t="s">
        <v>12</v>
      </c>
      <c r="E146" s="60" t="s">
        <v>657</v>
      </c>
      <c r="F146" s="57" t="s">
        <v>674</v>
      </c>
      <c r="G146" s="61" t="s">
        <v>449</v>
      </c>
    </row>
    <row r="147" spans="1:7" ht="20.100000000000001" customHeight="1" x14ac:dyDescent="0.4">
      <c r="A147" s="56">
        <v>155</v>
      </c>
      <c r="B147" s="57" t="s">
        <v>675</v>
      </c>
      <c r="C147" s="58" t="s">
        <v>546</v>
      </c>
      <c r="D147" s="59" t="s">
        <v>10</v>
      </c>
      <c r="E147" s="60" t="s">
        <v>657</v>
      </c>
      <c r="F147" s="57" t="s">
        <v>676</v>
      </c>
      <c r="G147" s="61" t="s">
        <v>448</v>
      </c>
    </row>
    <row r="148" spans="1:7" ht="20.100000000000001" customHeight="1" x14ac:dyDescent="0.4">
      <c r="A148" s="56">
        <v>156</v>
      </c>
      <c r="B148" s="57" t="s">
        <v>544</v>
      </c>
      <c r="C148" s="58" t="s">
        <v>546</v>
      </c>
      <c r="D148" s="59" t="s">
        <v>12</v>
      </c>
      <c r="E148" s="60" t="s">
        <v>657</v>
      </c>
      <c r="F148" s="57" t="s">
        <v>677</v>
      </c>
      <c r="G148" s="61" t="s">
        <v>449</v>
      </c>
    </row>
    <row r="149" spans="1:7" ht="20.100000000000001" customHeight="1" x14ac:dyDescent="0.4">
      <c r="A149" s="56">
        <v>157</v>
      </c>
      <c r="B149" s="57" t="s">
        <v>678</v>
      </c>
      <c r="C149" s="58" t="s">
        <v>260</v>
      </c>
      <c r="D149" s="59" t="s">
        <v>29</v>
      </c>
      <c r="E149" s="60" t="s">
        <v>16</v>
      </c>
      <c r="F149" s="57" t="s">
        <v>83</v>
      </c>
      <c r="G149" s="61" t="s">
        <v>448</v>
      </c>
    </row>
    <row r="150" spans="1:7" ht="20.100000000000001" customHeight="1" x14ac:dyDescent="0.4">
      <c r="A150" s="56">
        <v>158</v>
      </c>
      <c r="B150" s="57" t="s">
        <v>679</v>
      </c>
      <c r="C150" s="58" t="s">
        <v>523</v>
      </c>
      <c r="D150" s="59" t="s">
        <v>14</v>
      </c>
      <c r="E150" s="60" t="s">
        <v>16</v>
      </c>
      <c r="F150" s="57" t="s">
        <v>82</v>
      </c>
      <c r="G150" s="61" t="s">
        <v>448</v>
      </c>
    </row>
    <row r="151" spans="1:7" ht="20.100000000000001" customHeight="1" x14ac:dyDescent="0.4">
      <c r="A151" s="56">
        <v>159</v>
      </c>
      <c r="B151" s="57" t="s">
        <v>680</v>
      </c>
      <c r="C151" s="58" t="s">
        <v>524</v>
      </c>
      <c r="D151" s="59" t="s">
        <v>14</v>
      </c>
      <c r="E151" s="60" t="s">
        <v>644</v>
      </c>
      <c r="F151" s="57" t="s">
        <v>681</v>
      </c>
      <c r="G151" s="61" t="s">
        <v>448</v>
      </c>
    </row>
    <row r="152" spans="1:7" ht="20.100000000000001" customHeight="1" x14ac:dyDescent="0.4">
      <c r="A152" s="56">
        <v>160</v>
      </c>
      <c r="B152" s="57" t="s">
        <v>682</v>
      </c>
      <c r="C152" s="58" t="s">
        <v>358</v>
      </c>
      <c r="D152" s="59" t="s">
        <v>623</v>
      </c>
      <c r="E152" s="60" t="s">
        <v>644</v>
      </c>
      <c r="F152" s="57" t="s">
        <v>683</v>
      </c>
      <c r="G152" s="61" t="s">
        <v>448</v>
      </c>
    </row>
    <row r="153" spans="1:7" ht="20.100000000000001" customHeight="1" x14ac:dyDescent="0.4">
      <c r="A153" s="56">
        <v>161</v>
      </c>
      <c r="B153" s="57" t="s">
        <v>684</v>
      </c>
      <c r="C153" s="58" t="s">
        <v>525</v>
      </c>
      <c r="D153" s="59" t="s">
        <v>14</v>
      </c>
      <c r="E153" s="60" t="s">
        <v>644</v>
      </c>
      <c r="F153" s="57" t="s">
        <v>80</v>
      </c>
      <c r="G153" s="61" t="s">
        <v>453</v>
      </c>
    </row>
    <row r="154" spans="1:7" ht="20.100000000000001" customHeight="1" x14ac:dyDescent="0.4">
      <c r="A154" s="56">
        <v>162</v>
      </c>
      <c r="B154" s="57" t="s">
        <v>685</v>
      </c>
      <c r="C154" s="58" t="s">
        <v>526</v>
      </c>
      <c r="D154" s="59" t="s">
        <v>14</v>
      </c>
      <c r="E154" s="60" t="s">
        <v>644</v>
      </c>
      <c r="F154" s="57" t="s">
        <v>686</v>
      </c>
      <c r="G154" s="61" t="s">
        <v>448</v>
      </c>
    </row>
    <row r="155" spans="1:7" ht="20.100000000000001" customHeight="1" x14ac:dyDescent="0.4">
      <c r="A155" s="56">
        <v>164</v>
      </c>
      <c r="B155" s="57" t="s">
        <v>687</v>
      </c>
      <c r="C155" s="58" t="s">
        <v>484</v>
      </c>
      <c r="D155" s="59" t="s">
        <v>14</v>
      </c>
      <c r="E155" s="60" t="s">
        <v>688</v>
      </c>
      <c r="F155" s="57" t="s">
        <v>689</v>
      </c>
      <c r="G155" s="61" t="s">
        <v>448</v>
      </c>
    </row>
    <row r="156" spans="1:7" ht="20.100000000000001" customHeight="1" x14ac:dyDescent="0.4">
      <c r="A156" s="56">
        <v>165</v>
      </c>
      <c r="B156" s="57" t="s">
        <v>690</v>
      </c>
      <c r="C156" s="58" t="s">
        <v>691</v>
      </c>
      <c r="D156" s="59" t="s">
        <v>14</v>
      </c>
      <c r="E156" s="60" t="s">
        <v>591</v>
      </c>
      <c r="F156" s="57" t="s">
        <v>79</v>
      </c>
      <c r="G156" s="61" t="s">
        <v>448</v>
      </c>
    </row>
    <row r="157" spans="1:7" ht="20.100000000000001" customHeight="1" x14ac:dyDescent="0.4">
      <c r="A157" s="56">
        <v>166</v>
      </c>
      <c r="B157" s="57" t="s">
        <v>78</v>
      </c>
      <c r="C157" s="58" t="s">
        <v>485</v>
      </c>
      <c r="D157" s="59" t="s">
        <v>10</v>
      </c>
      <c r="E157" s="60" t="s">
        <v>591</v>
      </c>
      <c r="F157" s="57" t="s">
        <v>77</v>
      </c>
      <c r="G157" s="61" t="s">
        <v>448</v>
      </c>
    </row>
    <row r="158" spans="1:7" ht="20.100000000000001" customHeight="1" x14ac:dyDescent="0.4">
      <c r="A158" s="56">
        <v>167</v>
      </c>
      <c r="B158" s="57" t="s">
        <v>76</v>
      </c>
      <c r="C158" s="58" t="s">
        <v>75</v>
      </c>
      <c r="D158" s="59" t="s">
        <v>14</v>
      </c>
      <c r="E158" s="60" t="s">
        <v>590</v>
      </c>
      <c r="F158" s="57" t="s">
        <v>74</v>
      </c>
      <c r="G158" s="61" t="s">
        <v>448</v>
      </c>
    </row>
    <row r="159" spans="1:7" ht="20.100000000000001" customHeight="1" x14ac:dyDescent="0.4">
      <c r="A159" s="56">
        <v>168</v>
      </c>
      <c r="B159" s="57" t="s">
        <v>692</v>
      </c>
      <c r="C159" s="58" t="s">
        <v>13</v>
      </c>
      <c r="D159" s="59" t="s">
        <v>32</v>
      </c>
      <c r="E159" s="60" t="s">
        <v>591</v>
      </c>
      <c r="F159" s="57" t="s">
        <v>693</v>
      </c>
      <c r="G159" s="61" t="s">
        <v>448</v>
      </c>
    </row>
    <row r="160" spans="1:7" ht="20.100000000000001" customHeight="1" x14ac:dyDescent="0.4">
      <c r="A160" s="56">
        <v>169</v>
      </c>
      <c r="B160" s="57" t="s">
        <v>73</v>
      </c>
      <c r="C160" s="58" t="s">
        <v>694</v>
      </c>
      <c r="D160" s="59" t="s">
        <v>12</v>
      </c>
      <c r="E160" s="60" t="s">
        <v>591</v>
      </c>
      <c r="F160" s="57" t="s">
        <v>245</v>
      </c>
      <c r="G160" s="61" t="s">
        <v>452</v>
      </c>
    </row>
    <row r="161" spans="1:7" ht="20.100000000000001" customHeight="1" x14ac:dyDescent="0.4">
      <c r="A161" s="56">
        <v>170</v>
      </c>
      <c r="B161" s="57" t="s">
        <v>695</v>
      </c>
      <c r="C161" s="58" t="s">
        <v>13</v>
      </c>
      <c r="D161" s="59" t="s">
        <v>32</v>
      </c>
      <c r="E161" s="60" t="s">
        <v>591</v>
      </c>
      <c r="F161" s="57" t="s">
        <v>696</v>
      </c>
      <c r="G161" s="61" t="s">
        <v>453</v>
      </c>
    </row>
    <row r="162" spans="1:7" ht="20.100000000000001" customHeight="1" x14ac:dyDescent="0.4">
      <c r="A162" s="56">
        <v>171</v>
      </c>
      <c r="B162" s="57" t="s">
        <v>72</v>
      </c>
      <c r="C162" s="58" t="s">
        <v>359</v>
      </c>
      <c r="D162" s="59" t="s">
        <v>32</v>
      </c>
      <c r="E162" s="60" t="s">
        <v>591</v>
      </c>
      <c r="F162" s="57" t="s">
        <v>697</v>
      </c>
      <c r="G162" s="61" t="s">
        <v>453</v>
      </c>
    </row>
    <row r="163" spans="1:7" ht="20.100000000000001" customHeight="1" x14ac:dyDescent="0.4">
      <c r="A163" s="56">
        <v>172</v>
      </c>
      <c r="B163" s="57" t="s">
        <v>71</v>
      </c>
      <c r="C163" s="58" t="s">
        <v>13</v>
      </c>
      <c r="D163" s="59" t="s">
        <v>32</v>
      </c>
      <c r="E163" s="60" t="s">
        <v>591</v>
      </c>
      <c r="F163" s="57" t="s">
        <v>698</v>
      </c>
      <c r="G163" s="61" t="s">
        <v>453</v>
      </c>
    </row>
    <row r="164" spans="1:7" ht="20.100000000000001" customHeight="1" x14ac:dyDescent="0.4">
      <c r="A164" s="56">
        <v>173</v>
      </c>
      <c r="B164" s="57" t="s">
        <v>70</v>
      </c>
      <c r="C164" s="58" t="s">
        <v>13</v>
      </c>
      <c r="D164" s="59" t="s">
        <v>32</v>
      </c>
      <c r="E164" s="60" t="s">
        <v>591</v>
      </c>
      <c r="F164" s="57" t="s">
        <v>697</v>
      </c>
      <c r="G164" s="61" t="s">
        <v>453</v>
      </c>
    </row>
    <row r="165" spans="1:7" ht="20.100000000000001" customHeight="1" x14ac:dyDescent="0.4">
      <c r="A165" s="56">
        <v>174</v>
      </c>
      <c r="B165" s="57" t="s">
        <v>699</v>
      </c>
      <c r="C165" s="58" t="s">
        <v>64</v>
      </c>
      <c r="D165" s="59" t="s">
        <v>32</v>
      </c>
      <c r="E165" s="60" t="s">
        <v>591</v>
      </c>
      <c r="F165" s="57" t="s">
        <v>700</v>
      </c>
      <c r="G165" s="61" t="s">
        <v>448</v>
      </c>
    </row>
    <row r="166" spans="1:7" ht="20.100000000000001" customHeight="1" x14ac:dyDescent="0.4">
      <c r="A166" s="56">
        <v>175</v>
      </c>
      <c r="B166" s="57" t="s">
        <v>69</v>
      </c>
      <c r="C166" s="58" t="s">
        <v>486</v>
      </c>
      <c r="D166" s="59" t="s">
        <v>32</v>
      </c>
      <c r="E166" s="60" t="s">
        <v>591</v>
      </c>
      <c r="F166" s="57" t="s">
        <v>701</v>
      </c>
      <c r="G166" s="61" t="s">
        <v>448</v>
      </c>
    </row>
    <row r="167" spans="1:7" ht="20.100000000000001" customHeight="1" x14ac:dyDescent="0.4">
      <c r="A167" s="56">
        <v>176</v>
      </c>
      <c r="B167" s="57" t="s">
        <v>702</v>
      </c>
      <c r="C167" s="58" t="s">
        <v>486</v>
      </c>
      <c r="D167" s="59" t="s">
        <v>63</v>
      </c>
      <c r="E167" s="60" t="s">
        <v>591</v>
      </c>
      <c r="F167" s="57" t="s">
        <v>703</v>
      </c>
      <c r="G167" s="61" t="s">
        <v>448</v>
      </c>
    </row>
    <row r="168" spans="1:7" ht="20.100000000000001" customHeight="1" x14ac:dyDescent="0.4">
      <c r="A168" s="56">
        <v>177</v>
      </c>
      <c r="B168" s="57" t="s">
        <v>68</v>
      </c>
      <c r="C168" s="58" t="s">
        <v>64</v>
      </c>
      <c r="D168" s="59" t="s">
        <v>63</v>
      </c>
      <c r="E168" s="60" t="s">
        <v>591</v>
      </c>
      <c r="F168" s="57" t="s">
        <v>704</v>
      </c>
      <c r="G168" s="61" t="s">
        <v>448</v>
      </c>
    </row>
    <row r="169" spans="1:7" ht="20.100000000000001" customHeight="1" x14ac:dyDescent="0.4">
      <c r="A169" s="56">
        <v>178</v>
      </c>
      <c r="B169" s="57" t="s">
        <v>67</v>
      </c>
      <c r="C169" s="58" t="s">
        <v>64</v>
      </c>
      <c r="D169" s="59" t="s">
        <v>32</v>
      </c>
      <c r="E169" s="60" t="s">
        <v>591</v>
      </c>
      <c r="F169" s="57" t="s">
        <v>705</v>
      </c>
      <c r="G169" s="61" t="s">
        <v>448</v>
      </c>
    </row>
    <row r="170" spans="1:7" ht="20.100000000000001" customHeight="1" x14ac:dyDescent="0.4">
      <c r="A170" s="56">
        <v>179</v>
      </c>
      <c r="B170" s="57" t="s">
        <v>66</v>
      </c>
      <c r="C170" s="58" t="s">
        <v>64</v>
      </c>
      <c r="D170" s="59" t="s">
        <v>32</v>
      </c>
      <c r="E170" s="60" t="s">
        <v>590</v>
      </c>
      <c r="F170" s="57" t="s">
        <v>706</v>
      </c>
      <c r="G170" s="61" t="s">
        <v>448</v>
      </c>
    </row>
    <row r="171" spans="1:7" ht="20.100000000000001" customHeight="1" x14ac:dyDescent="0.4">
      <c r="A171" s="56">
        <v>180</v>
      </c>
      <c r="B171" s="57" t="s">
        <v>65</v>
      </c>
      <c r="C171" s="58" t="s">
        <v>64</v>
      </c>
      <c r="D171" s="59" t="s">
        <v>32</v>
      </c>
      <c r="E171" s="60" t="s">
        <v>590</v>
      </c>
      <c r="F171" s="57" t="s">
        <v>707</v>
      </c>
      <c r="G171" s="61" t="s">
        <v>448</v>
      </c>
    </row>
    <row r="172" spans="1:7" ht="20.100000000000001" customHeight="1" x14ac:dyDescent="0.4">
      <c r="A172" s="56">
        <v>181</v>
      </c>
      <c r="B172" s="57" t="s">
        <v>487</v>
      </c>
      <c r="C172" s="58" t="s">
        <v>64</v>
      </c>
      <c r="D172" s="59" t="s">
        <v>63</v>
      </c>
      <c r="E172" s="60" t="s">
        <v>590</v>
      </c>
      <c r="F172" s="57" t="s">
        <v>708</v>
      </c>
      <c r="G172" s="61" t="s">
        <v>448</v>
      </c>
    </row>
    <row r="173" spans="1:7" ht="20.100000000000001" customHeight="1" x14ac:dyDescent="0.4">
      <c r="A173" s="56">
        <v>182</v>
      </c>
      <c r="B173" s="57" t="s">
        <v>62</v>
      </c>
      <c r="C173" s="58" t="s">
        <v>488</v>
      </c>
      <c r="D173" s="59" t="s">
        <v>29</v>
      </c>
      <c r="E173" s="60" t="s">
        <v>16</v>
      </c>
      <c r="F173" s="57" t="s">
        <v>709</v>
      </c>
      <c r="G173" s="61" t="s">
        <v>448</v>
      </c>
    </row>
    <row r="174" spans="1:7" ht="20.100000000000001" customHeight="1" x14ac:dyDescent="0.4">
      <c r="A174" s="56">
        <v>183</v>
      </c>
      <c r="B174" s="57" t="s">
        <v>710</v>
      </c>
      <c r="C174" s="58" t="s">
        <v>488</v>
      </c>
      <c r="D174" s="59" t="s">
        <v>29</v>
      </c>
      <c r="E174" s="60" t="s">
        <v>16</v>
      </c>
      <c r="F174" s="57" t="s">
        <v>711</v>
      </c>
      <c r="G174" s="61" t="s">
        <v>448</v>
      </c>
    </row>
    <row r="175" spans="1:7" ht="20.100000000000001" customHeight="1" x14ac:dyDescent="0.4">
      <c r="A175" s="56">
        <v>184</v>
      </c>
      <c r="B175" s="57" t="s">
        <v>61</v>
      </c>
      <c r="C175" s="58" t="s">
        <v>57</v>
      </c>
      <c r="D175" s="59" t="s">
        <v>29</v>
      </c>
      <c r="E175" s="60" t="s">
        <v>16</v>
      </c>
      <c r="F175" s="57" t="s">
        <v>60</v>
      </c>
      <c r="G175" s="61" t="s">
        <v>448</v>
      </c>
    </row>
    <row r="176" spans="1:7" ht="20.100000000000001" customHeight="1" x14ac:dyDescent="0.4">
      <c r="A176" s="56">
        <v>185</v>
      </c>
      <c r="B176" s="57" t="s">
        <v>59</v>
      </c>
      <c r="C176" s="58" t="s">
        <v>57</v>
      </c>
      <c r="D176" s="59" t="s">
        <v>29</v>
      </c>
      <c r="E176" s="60" t="s">
        <v>9</v>
      </c>
      <c r="F176" s="57" t="s">
        <v>712</v>
      </c>
      <c r="G176" s="61" t="s">
        <v>448</v>
      </c>
    </row>
    <row r="177" spans="1:7" ht="20.100000000000001" customHeight="1" x14ac:dyDescent="0.4">
      <c r="A177" s="56">
        <v>186</v>
      </c>
      <c r="B177" s="57" t="s">
        <v>58</v>
      </c>
      <c r="C177" s="58" t="s">
        <v>57</v>
      </c>
      <c r="D177" s="59" t="s">
        <v>29</v>
      </c>
      <c r="E177" s="60" t="s">
        <v>16</v>
      </c>
      <c r="F177" s="57" t="s">
        <v>713</v>
      </c>
      <c r="G177" s="61" t="s">
        <v>448</v>
      </c>
    </row>
    <row r="178" spans="1:7" ht="20.100000000000001" customHeight="1" x14ac:dyDescent="0.4">
      <c r="A178" s="56">
        <v>187</v>
      </c>
      <c r="B178" s="57" t="s">
        <v>714</v>
      </c>
      <c r="C178" s="58" t="s">
        <v>51</v>
      </c>
      <c r="D178" s="59" t="s">
        <v>32</v>
      </c>
      <c r="E178" s="60" t="s">
        <v>16</v>
      </c>
      <c r="F178" s="57" t="s">
        <v>55</v>
      </c>
      <c r="G178" s="61" t="s">
        <v>448</v>
      </c>
    </row>
    <row r="179" spans="1:7" ht="20.100000000000001" customHeight="1" x14ac:dyDescent="0.4">
      <c r="A179" s="56">
        <v>188</v>
      </c>
      <c r="B179" s="57" t="s">
        <v>56</v>
      </c>
      <c r="C179" s="58" t="s">
        <v>490</v>
      </c>
      <c r="D179" s="59" t="s">
        <v>32</v>
      </c>
      <c r="E179" s="60" t="s">
        <v>16</v>
      </c>
      <c r="F179" s="57" t="s">
        <v>55</v>
      </c>
      <c r="G179" s="61" t="s">
        <v>448</v>
      </c>
    </row>
    <row r="180" spans="1:7" ht="20.100000000000001" customHeight="1" x14ac:dyDescent="0.4">
      <c r="A180" s="56">
        <v>189</v>
      </c>
      <c r="B180" s="57" t="s">
        <v>54</v>
      </c>
      <c r="C180" s="58" t="s">
        <v>51</v>
      </c>
      <c r="D180" s="59" t="s">
        <v>32</v>
      </c>
      <c r="E180" s="60" t="s">
        <v>590</v>
      </c>
      <c r="F180" s="57" t="s">
        <v>50</v>
      </c>
      <c r="G180" s="61" t="s">
        <v>448</v>
      </c>
    </row>
    <row r="181" spans="1:7" ht="20.100000000000001" customHeight="1" x14ac:dyDescent="0.4">
      <c r="A181" s="56">
        <v>190</v>
      </c>
      <c r="B181" s="57" t="s">
        <v>53</v>
      </c>
      <c r="C181" s="58" t="s">
        <v>51</v>
      </c>
      <c r="D181" s="59" t="s">
        <v>32</v>
      </c>
      <c r="E181" s="60" t="s">
        <v>16</v>
      </c>
      <c r="F181" s="57" t="s">
        <v>715</v>
      </c>
      <c r="G181" s="61" t="s">
        <v>448</v>
      </c>
    </row>
    <row r="182" spans="1:7" ht="20.100000000000001" customHeight="1" x14ac:dyDescent="0.4">
      <c r="A182" s="56">
        <v>191</v>
      </c>
      <c r="B182" s="57" t="s">
        <v>52</v>
      </c>
      <c r="C182" s="58" t="s">
        <v>51</v>
      </c>
      <c r="D182" s="59" t="s">
        <v>32</v>
      </c>
      <c r="E182" s="60" t="s">
        <v>16</v>
      </c>
      <c r="F182" s="57" t="s">
        <v>715</v>
      </c>
      <c r="G182" s="61" t="s">
        <v>448</v>
      </c>
    </row>
    <row r="183" spans="1:7" ht="20.100000000000001" customHeight="1" x14ac:dyDescent="0.4">
      <c r="A183" s="56">
        <v>192</v>
      </c>
      <c r="B183" s="57" t="s">
        <v>489</v>
      </c>
      <c r="C183" s="58" t="s">
        <v>490</v>
      </c>
      <c r="D183" s="59" t="s">
        <v>32</v>
      </c>
      <c r="E183" s="60" t="s">
        <v>590</v>
      </c>
      <c r="F183" s="57" t="s">
        <v>50</v>
      </c>
      <c r="G183" s="61" t="s">
        <v>448</v>
      </c>
    </row>
    <row r="184" spans="1:7" ht="20.100000000000001" customHeight="1" x14ac:dyDescent="0.4">
      <c r="A184" s="56">
        <v>193</v>
      </c>
      <c r="B184" s="57" t="s">
        <v>360</v>
      </c>
      <c r="C184" s="58" t="s">
        <v>236</v>
      </c>
      <c r="D184" s="59" t="s">
        <v>32</v>
      </c>
      <c r="E184" s="60" t="s">
        <v>591</v>
      </c>
      <c r="F184" s="57" t="s">
        <v>716</v>
      </c>
      <c r="G184" s="61" t="s">
        <v>448</v>
      </c>
    </row>
    <row r="185" spans="1:7" ht="20.100000000000001" customHeight="1" x14ac:dyDescent="0.4">
      <c r="A185" s="56">
        <v>194</v>
      </c>
      <c r="B185" s="57" t="s">
        <v>361</v>
      </c>
      <c r="C185" s="58" t="s">
        <v>491</v>
      </c>
      <c r="D185" s="59" t="s">
        <v>12</v>
      </c>
      <c r="E185" s="60" t="s">
        <v>16</v>
      </c>
      <c r="F185" s="57" t="s">
        <v>48</v>
      </c>
      <c r="G185" s="61" t="s">
        <v>449</v>
      </c>
    </row>
    <row r="186" spans="1:7" ht="20.100000000000001" customHeight="1" x14ac:dyDescent="0.4">
      <c r="A186" s="56">
        <v>195</v>
      </c>
      <c r="B186" s="57" t="s">
        <v>492</v>
      </c>
      <c r="C186" s="58" t="s">
        <v>493</v>
      </c>
      <c r="D186" s="59" t="s">
        <v>835</v>
      </c>
      <c r="E186" s="60" t="s">
        <v>9</v>
      </c>
      <c r="F186" s="57" t="s">
        <v>717</v>
      </c>
      <c r="G186" s="61" t="s">
        <v>448</v>
      </c>
    </row>
    <row r="187" spans="1:7" ht="20.100000000000001" customHeight="1" x14ac:dyDescent="0.4">
      <c r="A187" s="56">
        <v>196</v>
      </c>
      <c r="B187" s="57" t="s">
        <v>362</v>
      </c>
      <c r="C187" s="58" t="s">
        <v>46</v>
      </c>
      <c r="D187" s="59" t="s">
        <v>14</v>
      </c>
      <c r="E187" s="60" t="s">
        <v>16</v>
      </c>
      <c r="F187" s="57" t="s">
        <v>718</v>
      </c>
      <c r="G187" s="61" t="s">
        <v>448</v>
      </c>
    </row>
    <row r="188" spans="1:7" ht="20.100000000000001" customHeight="1" x14ac:dyDescent="0.4">
      <c r="A188" s="56">
        <v>197</v>
      </c>
      <c r="B188" s="57" t="s">
        <v>363</v>
      </c>
      <c r="C188" s="58" t="s">
        <v>494</v>
      </c>
      <c r="D188" s="59" t="s">
        <v>29</v>
      </c>
      <c r="E188" s="60" t="s">
        <v>590</v>
      </c>
      <c r="F188" s="57" t="s">
        <v>719</v>
      </c>
      <c r="G188" s="61" t="s">
        <v>448</v>
      </c>
    </row>
    <row r="189" spans="1:7" ht="20.100000000000001" customHeight="1" x14ac:dyDescent="0.4">
      <c r="A189" s="56">
        <v>198</v>
      </c>
      <c r="B189" s="57" t="s">
        <v>495</v>
      </c>
      <c r="C189" s="58" t="s">
        <v>494</v>
      </c>
      <c r="D189" s="59" t="s">
        <v>29</v>
      </c>
      <c r="E189" s="60" t="s">
        <v>590</v>
      </c>
      <c r="F189" s="57" t="s">
        <v>720</v>
      </c>
      <c r="G189" s="61" t="s">
        <v>448</v>
      </c>
    </row>
    <row r="190" spans="1:7" ht="20.100000000000001" customHeight="1" x14ac:dyDescent="0.4">
      <c r="A190" s="56">
        <v>199</v>
      </c>
      <c r="B190" s="57" t="s">
        <v>721</v>
      </c>
      <c r="C190" s="58" t="s">
        <v>722</v>
      </c>
      <c r="D190" s="59" t="s">
        <v>14</v>
      </c>
      <c r="E190" s="60" t="s">
        <v>591</v>
      </c>
      <c r="F190" s="57" t="s">
        <v>723</v>
      </c>
      <c r="G190" s="61" t="s">
        <v>448</v>
      </c>
    </row>
    <row r="191" spans="1:7" ht="20.100000000000001" customHeight="1" x14ac:dyDescent="0.4">
      <c r="A191" s="56">
        <v>200</v>
      </c>
      <c r="B191" s="57" t="s">
        <v>45</v>
      </c>
      <c r="C191" s="58" t="s">
        <v>722</v>
      </c>
      <c r="D191" s="59" t="s">
        <v>14</v>
      </c>
      <c r="E191" s="60" t="s">
        <v>591</v>
      </c>
      <c r="F191" s="57" t="s">
        <v>724</v>
      </c>
      <c r="G191" s="61" t="s">
        <v>448</v>
      </c>
    </row>
    <row r="192" spans="1:7" ht="20.100000000000001" customHeight="1" x14ac:dyDescent="0.4">
      <c r="A192" s="56">
        <v>201</v>
      </c>
      <c r="B192" s="57" t="s">
        <v>44</v>
      </c>
      <c r="C192" s="58" t="s">
        <v>722</v>
      </c>
      <c r="D192" s="59" t="s">
        <v>14</v>
      </c>
      <c r="E192" s="60" t="s">
        <v>591</v>
      </c>
      <c r="F192" s="57" t="s">
        <v>725</v>
      </c>
      <c r="G192" s="61" t="s">
        <v>448</v>
      </c>
    </row>
    <row r="193" spans="1:7" ht="20.100000000000001" customHeight="1" x14ac:dyDescent="0.4">
      <c r="A193" s="56">
        <v>202</v>
      </c>
      <c r="B193" s="57" t="s">
        <v>726</v>
      </c>
      <c r="C193" s="58" t="s">
        <v>496</v>
      </c>
      <c r="D193" s="59" t="s">
        <v>42</v>
      </c>
      <c r="E193" s="60" t="s">
        <v>836</v>
      </c>
      <c r="F193" s="57" t="s">
        <v>727</v>
      </c>
      <c r="G193" s="61" t="s">
        <v>448</v>
      </c>
    </row>
    <row r="194" spans="1:7" ht="20.100000000000001" customHeight="1" x14ac:dyDescent="0.4">
      <c r="A194" s="56">
        <v>203</v>
      </c>
      <c r="B194" s="57" t="s">
        <v>43</v>
      </c>
      <c r="C194" s="58" t="s">
        <v>496</v>
      </c>
      <c r="D194" s="59" t="s">
        <v>42</v>
      </c>
      <c r="E194" s="60" t="s">
        <v>836</v>
      </c>
      <c r="F194" s="57" t="s">
        <v>727</v>
      </c>
      <c r="G194" s="61" t="s">
        <v>448</v>
      </c>
    </row>
    <row r="195" spans="1:7" ht="20.100000000000001" customHeight="1" x14ac:dyDescent="0.4">
      <c r="A195" s="56">
        <v>204</v>
      </c>
      <c r="B195" s="57" t="s">
        <v>364</v>
      </c>
      <c r="C195" s="58" t="s">
        <v>365</v>
      </c>
      <c r="D195" s="59" t="s">
        <v>32</v>
      </c>
      <c r="E195" s="60" t="s">
        <v>16</v>
      </c>
      <c r="F195" s="57" t="s">
        <v>41</v>
      </c>
      <c r="G195" s="61" t="s">
        <v>448</v>
      </c>
    </row>
    <row r="196" spans="1:7" ht="20.100000000000001" customHeight="1" x14ac:dyDescent="0.4">
      <c r="A196" s="56">
        <v>205</v>
      </c>
      <c r="B196" s="57" t="s">
        <v>40</v>
      </c>
      <c r="C196" s="58" t="s">
        <v>648</v>
      </c>
      <c r="D196" s="59" t="s">
        <v>32</v>
      </c>
      <c r="E196" s="60" t="s">
        <v>591</v>
      </c>
      <c r="F196" s="57" t="s">
        <v>39</v>
      </c>
      <c r="G196" s="61" t="s">
        <v>453</v>
      </c>
    </row>
    <row r="197" spans="1:7" ht="20.100000000000001" customHeight="1" x14ac:dyDescent="0.4">
      <c r="A197" s="56">
        <v>206</v>
      </c>
      <c r="B197" s="57" t="s">
        <v>38</v>
      </c>
      <c r="C197" s="58" t="s">
        <v>648</v>
      </c>
      <c r="D197" s="59" t="s">
        <v>32</v>
      </c>
      <c r="E197" s="60" t="s">
        <v>591</v>
      </c>
      <c r="F197" s="57" t="s">
        <v>37</v>
      </c>
      <c r="G197" s="61" t="s">
        <v>453</v>
      </c>
    </row>
    <row r="198" spans="1:7" ht="20.100000000000001" customHeight="1" x14ac:dyDescent="0.4">
      <c r="A198" s="56">
        <v>207</v>
      </c>
      <c r="B198" s="57" t="s">
        <v>36</v>
      </c>
      <c r="C198" s="58" t="s">
        <v>648</v>
      </c>
      <c r="D198" s="59" t="s">
        <v>32</v>
      </c>
      <c r="E198" s="60" t="s">
        <v>591</v>
      </c>
      <c r="F198" s="57" t="s">
        <v>35</v>
      </c>
      <c r="G198" s="61" t="s">
        <v>453</v>
      </c>
    </row>
    <row r="199" spans="1:7" ht="20.100000000000001" customHeight="1" x14ac:dyDescent="0.4">
      <c r="A199" s="56">
        <v>208</v>
      </c>
      <c r="B199" s="57" t="s">
        <v>34</v>
      </c>
      <c r="C199" s="58" t="s">
        <v>728</v>
      </c>
      <c r="D199" s="59" t="s">
        <v>32</v>
      </c>
      <c r="E199" s="60" t="s">
        <v>688</v>
      </c>
      <c r="F199" s="57" t="s">
        <v>729</v>
      </c>
      <c r="G199" s="61" t="s">
        <v>448</v>
      </c>
    </row>
    <row r="200" spans="1:7" ht="20.100000000000001" customHeight="1" x14ac:dyDescent="0.4">
      <c r="A200" s="56">
        <v>209</v>
      </c>
      <c r="B200" s="57" t="s">
        <v>730</v>
      </c>
      <c r="C200" s="58" t="s">
        <v>728</v>
      </c>
      <c r="D200" s="59" t="s">
        <v>32</v>
      </c>
      <c r="E200" s="60" t="s">
        <v>731</v>
      </c>
      <c r="F200" s="57" t="s">
        <v>33</v>
      </c>
      <c r="G200" s="61" t="s">
        <v>453</v>
      </c>
    </row>
    <row r="201" spans="1:7" ht="20.100000000000001" customHeight="1" x14ac:dyDescent="0.4">
      <c r="A201" s="56">
        <v>210</v>
      </c>
      <c r="B201" s="57" t="s">
        <v>367</v>
      </c>
      <c r="C201" s="58" t="s">
        <v>368</v>
      </c>
      <c r="D201" s="59" t="s">
        <v>14</v>
      </c>
      <c r="E201" s="60" t="s">
        <v>16</v>
      </c>
      <c r="F201" s="57" t="s">
        <v>732</v>
      </c>
      <c r="G201" s="61" t="s">
        <v>453</v>
      </c>
    </row>
    <row r="202" spans="1:7" ht="20.100000000000001" customHeight="1" x14ac:dyDescent="0.4">
      <c r="A202" s="56">
        <v>211</v>
      </c>
      <c r="B202" s="57" t="s">
        <v>497</v>
      </c>
      <c r="C202" s="58" t="s">
        <v>733</v>
      </c>
      <c r="D202" s="59" t="s">
        <v>32</v>
      </c>
      <c r="E202" s="60" t="s">
        <v>731</v>
      </c>
      <c r="F202" s="57" t="s">
        <v>31</v>
      </c>
      <c r="G202" s="61" t="s">
        <v>453</v>
      </c>
    </row>
    <row r="203" spans="1:7" ht="20.100000000000001" customHeight="1" x14ac:dyDescent="0.4">
      <c r="A203" s="56">
        <v>212</v>
      </c>
      <c r="B203" s="57" t="s">
        <v>30</v>
      </c>
      <c r="C203" s="58" t="s">
        <v>383</v>
      </c>
      <c r="D203" s="59" t="s">
        <v>29</v>
      </c>
      <c r="E203" s="60" t="s">
        <v>16</v>
      </c>
      <c r="F203" s="57" t="s">
        <v>28</v>
      </c>
      <c r="G203" s="61" t="s">
        <v>448</v>
      </c>
    </row>
    <row r="204" spans="1:7" ht="20.100000000000001" customHeight="1" x14ac:dyDescent="0.4">
      <c r="A204" s="56">
        <v>213</v>
      </c>
      <c r="B204" s="57" t="s">
        <v>369</v>
      </c>
      <c r="C204" s="58" t="s">
        <v>498</v>
      </c>
      <c r="D204" s="59" t="s">
        <v>17</v>
      </c>
      <c r="E204" s="60" t="s">
        <v>16</v>
      </c>
      <c r="F204" s="57" t="s">
        <v>15</v>
      </c>
      <c r="G204" s="61" t="s">
        <v>453</v>
      </c>
    </row>
    <row r="205" spans="1:7" ht="20.100000000000001" customHeight="1" x14ac:dyDescent="0.4">
      <c r="A205" s="56">
        <v>214</v>
      </c>
      <c r="B205" s="57" t="s">
        <v>26</v>
      </c>
      <c r="C205" s="58" t="s">
        <v>346</v>
      </c>
      <c r="D205" s="59" t="s">
        <v>14</v>
      </c>
      <c r="E205" s="60" t="s">
        <v>16</v>
      </c>
      <c r="F205" s="57" t="s">
        <v>25</v>
      </c>
      <c r="G205" s="61" t="s">
        <v>448</v>
      </c>
    </row>
    <row r="206" spans="1:7" ht="20.100000000000001" customHeight="1" x14ac:dyDescent="0.4">
      <c r="A206" s="56">
        <v>215</v>
      </c>
      <c r="B206" s="57" t="s">
        <v>24</v>
      </c>
      <c r="C206" s="58" t="s">
        <v>23</v>
      </c>
      <c r="D206" s="59" t="s">
        <v>14</v>
      </c>
      <c r="E206" s="60" t="s">
        <v>16</v>
      </c>
      <c r="F206" s="57" t="s">
        <v>22</v>
      </c>
      <c r="G206" s="61" t="s">
        <v>448</v>
      </c>
    </row>
    <row r="207" spans="1:7" ht="20.100000000000001" customHeight="1" x14ac:dyDescent="0.4">
      <c r="A207" s="56">
        <v>216</v>
      </c>
      <c r="B207" s="57" t="s">
        <v>157</v>
      </c>
      <c r="C207" s="58" t="s">
        <v>523</v>
      </c>
      <c r="D207" s="59" t="s">
        <v>14</v>
      </c>
      <c r="E207" s="60" t="s">
        <v>577</v>
      </c>
      <c r="F207" s="57" t="s">
        <v>20</v>
      </c>
      <c r="G207" s="61" t="s">
        <v>448</v>
      </c>
    </row>
    <row r="208" spans="1:7" ht="20.25" customHeight="1" x14ac:dyDescent="0.4">
      <c r="A208" s="56">
        <v>217</v>
      </c>
      <c r="B208" s="57" t="s">
        <v>734</v>
      </c>
      <c r="C208" s="58" t="s">
        <v>527</v>
      </c>
      <c r="D208" s="59" t="s">
        <v>12</v>
      </c>
      <c r="E208" s="60" t="s">
        <v>731</v>
      </c>
      <c r="F208" s="57" t="s">
        <v>735</v>
      </c>
      <c r="G208" s="61" t="s">
        <v>449</v>
      </c>
    </row>
    <row r="209" spans="1:7" ht="20.25" customHeight="1" x14ac:dyDescent="0.4">
      <c r="A209" s="56">
        <v>218</v>
      </c>
      <c r="B209" s="57" t="s">
        <v>528</v>
      </c>
      <c r="C209" s="58" t="s">
        <v>322</v>
      </c>
      <c r="D209" s="59" t="s">
        <v>10</v>
      </c>
      <c r="E209" s="60" t="s">
        <v>9</v>
      </c>
      <c r="F209" s="57" t="s">
        <v>19</v>
      </c>
      <c r="G209" s="61" t="s">
        <v>448</v>
      </c>
    </row>
    <row r="210" spans="1:7" ht="20.25" customHeight="1" x14ac:dyDescent="0.4">
      <c r="A210" s="56">
        <v>219</v>
      </c>
      <c r="B210" s="57" t="s">
        <v>370</v>
      </c>
      <c r="C210" s="58" t="s">
        <v>499</v>
      </c>
      <c r="D210" s="59" t="s">
        <v>14</v>
      </c>
      <c r="E210" s="60" t="s">
        <v>372</v>
      </c>
      <c r="F210" s="57" t="s">
        <v>371</v>
      </c>
      <c r="G210" s="61" t="s">
        <v>448</v>
      </c>
    </row>
    <row r="211" spans="1:7" ht="20.25" customHeight="1" x14ac:dyDescent="0.4">
      <c r="A211" s="56">
        <v>220</v>
      </c>
      <c r="B211" s="57" t="s">
        <v>18</v>
      </c>
      <c r="C211" s="58" t="s">
        <v>736</v>
      </c>
      <c r="D211" s="59" t="s">
        <v>14</v>
      </c>
      <c r="E211" s="60" t="s">
        <v>372</v>
      </c>
      <c r="F211" s="57" t="s">
        <v>373</v>
      </c>
      <c r="G211" s="61" t="s">
        <v>448</v>
      </c>
    </row>
    <row r="212" spans="1:7" ht="20.25" customHeight="1" x14ac:dyDescent="0.4">
      <c r="A212" s="56">
        <v>221</v>
      </c>
      <c r="B212" s="57" t="s">
        <v>374</v>
      </c>
      <c r="C212" s="58" t="s">
        <v>375</v>
      </c>
      <c r="D212" s="59" t="s">
        <v>17</v>
      </c>
      <c r="E212" s="60" t="s">
        <v>16</v>
      </c>
      <c r="F212" s="57" t="s">
        <v>15</v>
      </c>
      <c r="G212" s="61" t="s">
        <v>453</v>
      </c>
    </row>
    <row r="213" spans="1:7" ht="20.25" customHeight="1" x14ac:dyDescent="0.4">
      <c r="A213" s="56">
        <v>222</v>
      </c>
      <c r="B213" s="57" t="s">
        <v>376</v>
      </c>
      <c r="C213" s="58" t="s">
        <v>481</v>
      </c>
      <c r="D213" s="59" t="s">
        <v>14</v>
      </c>
      <c r="E213" s="60" t="s">
        <v>372</v>
      </c>
      <c r="F213" s="57" t="s">
        <v>737</v>
      </c>
      <c r="G213" s="61" t="s">
        <v>448</v>
      </c>
    </row>
    <row r="214" spans="1:7" ht="20.25" customHeight="1" x14ac:dyDescent="0.4">
      <c r="A214" s="56">
        <v>223</v>
      </c>
      <c r="B214" s="57" t="s">
        <v>377</v>
      </c>
      <c r="C214" s="58" t="s">
        <v>13</v>
      </c>
      <c r="D214" s="59" t="s">
        <v>12</v>
      </c>
      <c r="E214" s="60" t="s">
        <v>372</v>
      </c>
      <c r="F214" s="57" t="s">
        <v>738</v>
      </c>
      <c r="G214" s="61" t="s">
        <v>449</v>
      </c>
    </row>
    <row r="215" spans="1:7" ht="20.25" customHeight="1" x14ac:dyDescent="0.4">
      <c r="A215" s="56">
        <v>224</v>
      </c>
      <c r="B215" s="57" t="s">
        <v>378</v>
      </c>
      <c r="C215" s="58" t="s">
        <v>529</v>
      </c>
      <c r="D215" s="59" t="s">
        <v>10</v>
      </c>
      <c r="E215" s="60" t="s">
        <v>9</v>
      </c>
      <c r="F215" s="57" t="s">
        <v>8</v>
      </c>
      <c r="G215" s="61" t="s">
        <v>448</v>
      </c>
    </row>
    <row r="216" spans="1:7" ht="20.25" customHeight="1" x14ac:dyDescent="0.4">
      <c r="A216" s="56">
        <v>225</v>
      </c>
      <c r="B216" s="57" t="s">
        <v>739</v>
      </c>
      <c r="C216" s="58" t="s">
        <v>530</v>
      </c>
      <c r="D216" s="59" t="s">
        <v>14</v>
      </c>
      <c r="E216" s="60" t="s">
        <v>9</v>
      </c>
      <c r="F216" s="57" t="s">
        <v>740</v>
      </c>
      <c r="G216" s="61" t="s">
        <v>448</v>
      </c>
    </row>
    <row r="217" spans="1:7" ht="20.25" customHeight="1" x14ac:dyDescent="0.4">
      <c r="A217" s="56">
        <v>226</v>
      </c>
      <c r="B217" s="57" t="s">
        <v>379</v>
      </c>
      <c r="C217" s="58" t="s">
        <v>380</v>
      </c>
      <c r="D217" s="59" t="s">
        <v>14</v>
      </c>
      <c r="E217" s="60" t="s">
        <v>577</v>
      </c>
      <c r="F217" s="57" t="s">
        <v>381</v>
      </c>
      <c r="G217" s="61" t="s">
        <v>448</v>
      </c>
    </row>
    <row r="218" spans="1:7" ht="20.25" customHeight="1" x14ac:dyDescent="0.4">
      <c r="A218" s="56">
        <v>227</v>
      </c>
      <c r="B218" s="57" t="s">
        <v>382</v>
      </c>
      <c r="C218" s="58" t="s">
        <v>383</v>
      </c>
      <c r="D218" s="59" t="s">
        <v>384</v>
      </c>
      <c r="E218" s="60" t="s">
        <v>372</v>
      </c>
      <c r="F218" s="57" t="s">
        <v>385</v>
      </c>
      <c r="G218" s="61" t="s">
        <v>448</v>
      </c>
    </row>
    <row r="219" spans="1:7" ht="20.25" customHeight="1" x14ac:dyDescent="0.4">
      <c r="A219" s="56">
        <v>228</v>
      </c>
      <c r="B219" s="57" t="s">
        <v>151</v>
      </c>
      <c r="C219" s="58" t="s">
        <v>500</v>
      </c>
      <c r="D219" s="59" t="s">
        <v>386</v>
      </c>
      <c r="E219" s="60" t="s">
        <v>372</v>
      </c>
      <c r="F219" s="57" t="s">
        <v>387</v>
      </c>
      <c r="G219" s="61" t="s">
        <v>448</v>
      </c>
    </row>
    <row r="220" spans="1:7" ht="20.25" customHeight="1" x14ac:dyDescent="0.4">
      <c r="A220" s="56">
        <v>229</v>
      </c>
      <c r="B220" s="57" t="s">
        <v>152</v>
      </c>
      <c r="C220" s="58" t="s">
        <v>500</v>
      </c>
      <c r="D220" s="59" t="s">
        <v>388</v>
      </c>
      <c r="E220" s="60" t="s">
        <v>372</v>
      </c>
      <c r="F220" s="57" t="s">
        <v>389</v>
      </c>
      <c r="G220" s="61" t="s">
        <v>448</v>
      </c>
    </row>
    <row r="221" spans="1:7" ht="20.25" customHeight="1" x14ac:dyDescent="0.4">
      <c r="A221" s="56">
        <v>230</v>
      </c>
      <c r="B221" s="57" t="s">
        <v>158</v>
      </c>
      <c r="C221" s="58" t="s">
        <v>643</v>
      </c>
      <c r="D221" s="59" t="s">
        <v>29</v>
      </c>
      <c r="E221" s="60" t="s">
        <v>731</v>
      </c>
      <c r="F221" s="57" t="s">
        <v>97</v>
      </c>
      <c r="G221" s="61" t="s">
        <v>448</v>
      </c>
    </row>
    <row r="222" spans="1:7" s="9" customFormat="1" ht="20.25" customHeight="1" x14ac:dyDescent="0.4">
      <c r="A222" s="56">
        <v>231</v>
      </c>
      <c r="B222" s="57" t="s">
        <v>159</v>
      </c>
      <c r="C222" s="58" t="s">
        <v>643</v>
      </c>
      <c r="D222" s="59" t="s">
        <v>29</v>
      </c>
      <c r="E222" s="60" t="s">
        <v>688</v>
      </c>
      <c r="F222" s="57" t="s">
        <v>160</v>
      </c>
      <c r="G222" s="61" t="s">
        <v>448</v>
      </c>
    </row>
    <row r="223" spans="1:7" ht="20.25" customHeight="1" x14ac:dyDescent="0.4">
      <c r="A223" s="56">
        <v>232</v>
      </c>
      <c r="B223" s="57" t="s">
        <v>837</v>
      </c>
      <c r="C223" s="58" t="s">
        <v>13</v>
      </c>
      <c r="D223" s="59" t="s">
        <v>32</v>
      </c>
      <c r="E223" s="60" t="s">
        <v>16</v>
      </c>
      <c r="F223" s="57" t="s">
        <v>420</v>
      </c>
      <c r="G223" s="61" t="s">
        <v>453</v>
      </c>
    </row>
    <row r="224" spans="1:7" ht="20.25" customHeight="1" x14ac:dyDescent="0.4">
      <c r="A224" s="56">
        <v>233</v>
      </c>
      <c r="B224" s="57" t="s">
        <v>161</v>
      </c>
      <c r="C224" s="58" t="s">
        <v>390</v>
      </c>
      <c r="D224" s="59" t="s">
        <v>29</v>
      </c>
      <c r="E224" s="60" t="s">
        <v>16</v>
      </c>
      <c r="F224" s="57" t="s">
        <v>741</v>
      </c>
      <c r="G224" s="61" t="s">
        <v>448</v>
      </c>
    </row>
    <row r="225" spans="1:7" ht="20.25" customHeight="1" x14ac:dyDescent="0.4">
      <c r="A225" s="56">
        <v>234</v>
      </c>
      <c r="B225" s="57" t="s">
        <v>162</v>
      </c>
      <c r="C225" s="58" t="s">
        <v>390</v>
      </c>
      <c r="D225" s="59" t="s">
        <v>29</v>
      </c>
      <c r="E225" s="60" t="s">
        <v>9</v>
      </c>
      <c r="F225" s="57" t="s">
        <v>742</v>
      </c>
      <c r="G225" s="61" t="s">
        <v>448</v>
      </c>
    </row>
    <row r="226" spans="1:7" s="9" customFormat="1" ht="20.25" customHeight="1" x14ac:dyDescent="0.4">
      <c r="A226" s="56">
        <v>235</v>
      </c>
      <c r="B226" s="57" t="s">
        <v>163</v>
      </c>
      <c r="C226" s="58" t="s">
        <v>164</v>
      </c>
      <c r="D226" s="59" t="s">
        <v>29</v>
      </c>
      <c r="E226" s="60" t="s">
        <v>9</v>
      </c>
      <c r="F226" s="57" t="s">
        <v>743</v>
      </c>
      <c r="G226" s="61" t="s">
        <v>448</v>
      </c>
    </row>
    <row r="227" spans="1:7" ht="20.25" customHeight="1" x14ac:dyDescent="0.4">
      <c r="A227" s="56">
        <v>236</v>
      </c>
      <c r="B227" s="57" t="s">
        <v>165</v>
      </c>
      <c r="C227" s="58" t="s">
        <v>164</v>
      </c>
      <c r="D227" s="59" t="s">
        <v>29</v>
      </c>
      <c r="E227" s="60" t="s">
        <v>9</v>
      </c>
      <c r="F227" s="57" t="s">
        <v>166</v>
      </c>
      <c r="G227" s="61" t="s">
        <v>448</v>
      </c>
    </row>
    <row r="228" spans="1:7" ht="20.25" customHeight="1" x14ac:dyDescent="0.4">
      <c r="A228" s="56">
        <v>237</v>
      </c>
      <c r="B228" s="57" t="s">
        <v>167</v>
      </c>
      <c r="C228" s="58" t="s">
        <v>164</v>
      </c>
      <c r="D228" s="59" t="s">
        <v>29</v>
      </c>
      <c r="E228" s="60" t="s">
        <v>9</v>
      </c>
      <c r="F228" s="57" t="s">
        <v>744</v>
      </c>
      <c r="G228" s="61" t="s">
        <v>448</v>
      </c>
    </row>
    <row r="229" spans="1:7" ht="20.100000000000001" customHeight="1" x14ac:dyDescent="0.4">
      <c r="A229" s="56">
        <v>238</v>
      </c>
      <c r="B229" s="57" t="s">
        <v>501</v>
      </c>
      <c r="C229" s="58" t="s">
        <v>164</v>
      </c>
      <c r="D229" s="59" t="s">
        <v>29</v>
      </c>
      <c r="E229" s="60" t="s">
        <v>9</v>
      </c>
      <c r="F229" s="57" t="s">
        <v>745</v>
      </c>
      <c r="G229" s="61" t="s">
        <v>448</v>
      </c>
    </row>
    <row r="230" spans="1:7" ht="20.100000000000001" customHeight="1" x14ac:dyDescent="0.4">
      <c r="A230" s="56">
        <v>239</v>
      </c>
      <c r="B230" s="57" t="s">
        <v>168</v>
      </c>
      <c r="C230" s="58" t="s">
        <v>531</v>
      </c>
      <c r="D230" s="59" t="s">
        <v>12</v>
      </c>
      <c r="E230" s="60" t="s">
        <v>9</v>
      </c>
      <c r="F230" s="57" t="s">
        <v>169</v>
      </c>
      <c r="G230" s="61" t="s">
        <v>449</v>
      </c>
    </row>
    <row r="231" spans="1:7" ht="20.100000000000001" customHeight="1" x14ac:dyDescent="0.4">
      <c r="A231" s="56">
        <v>240</v>
      </c>
      <c r="B231" s="57" t="s">
        <v>502</v>
      </c>
      <c r="C231" s="58" t="s">
        <v>746</v>
      </c>
      <c r="D231" s="59" t="s">
        <v>106</v>
      </c>
      <c r="E231" s="60" t="s">
        <v>9</v>
      </c>
      <c r="F231" s="57" t="s">
        <v>170</v>
      </c>
      <c r="G231" s="61" t="s">
        <v>448</v>
      </c>
    </row>
    <row r="232" spans="1:7" ht="20.100000000000001" customHeight="1" x14ac:dyDescent="0.4">
      <c r="A232" s="56">
        <v>241</v>
      </c>
      <c r="B232" s="57" t="s">
        <v>391</v>
      </c>
      <c r="C232" s="58" t="s">
        <v>27</v>
      </c>
      <c r="D232" s="59" t="s">
        <v>17</v>
      </c>
      <c r="E232" s="60" t="s">
        <v>16</v>
      </c>
      <c r="F232" s="57" t="s">
        <v>171</v>
      </c>
      <c r="G232" s="61" t="s">
        <v>454</v>
      </c>
    </row>
    <row r="233" spans="1:7" x14ac:dyDescent="0.4">
      <c r="A233" s="56">
        <v>242</v>
      </c>
      <c r="B233" s="57" t="s">
        <v>747</v>
      </c>
      <c r="C233" s="58" t="s">
        <v>503</v>
      </c>
      <c r="D233" s="59" t="s">
        <v>12</v>
      </c>
      <c r="E233" s="60" t="s">
        <v>16</v>
      </c>
      <c r="F233" s="57" t="s">
        <v>172</v>
      </c>
      <c r="G233" s="61" t="s">
        <v>449</v>
      </c>
    </row>
    <row r="234" spans="1:7" x14ac:dyDescent="0.4">
      <c r="A234" s="56">
        <v>243</v>
      </c>
      <c r="B234" s="57" t="s">
        <v>174</v>
      </c>
      <c r="C234" s="58" t="s">
        <v>175</v>
      </c>
      <c r="D234" s="59" t="s">
        <v>14</v>
      </c>
      <c r="E234" s="60" t="s">
        <v>731</v>
      </c>
      <c r="F234" s="57" t="s">
        <v>748</v>
      </c>
      <c r="G234" s="61" t="s">
        <v>448</v>
      </c>
    </row>
    <row r="235" spans="1:7" x14ac:dyDescent="0.4">
      <c r="A235" s="56">
        <v>244</v>
      </c>
      <c r="B235" s="57" t="s">
        <v>176</v>
      </c>
      <c r="C235" s="58" t="s">
        <v>504</v>
      </c>
      <c r="D235" s="59" t="s">
        <v>14</v>
      </c>
      <c r="E235" s="60" t="s">
        <v>688</v>
      </c>
      <c r="F235" s="57" t="s">
        <v>177</v>
      </c>
      <c r="G235" s="61" t="s">
        <v>448</v>
      </c>
    </row>
    <row r="236" spans="1:7" x14ac:dyDescent="0.4">
      <c r="A236" s="56">
        <v>245</v>
      </c>
      <c r="B236" s="57" t="s">
        <v>178</v>
      </c>
      <c r="C236" s="58" t="s">
        <v>505</v>
      </c>
      <c r="D236" s="59" t="s">
        <v>32</v>
      </c>
      <c r="E236" s="60" t="s">
        <v>16</v>
      </c>
      <c r="F236" s="57" t="s">
        <v>180</v>
      </c>
      <c r="G236" s="61" t="s">
        <v>448</v>
      </c>
    </row>
    <row r="237" spans="1:7" x14ac:dyDescent="0.4">
      <c r="A237" s="56">
        <v>246</v>
      </c>
      <c r="B237" s="57" t="s">
        <v>181</v>
      </c>
      <c r="C237" s="58" t="s">
        <v>179</v>
      </c>
      <c r="D237" s="59" t="s">
        <v>32</v>
      </c>
      <c r="E237" s="60" t="s">
        <v>16</v>
      </c>
      <c r="F237" s="57" t="s">
        <v>182</v>
      </c>
      <c r="G237" s="61" t="s">
        <v>448</v>
      </c>
    </row>
    <row r="238" spans="1:7" x14ac:dyDescent="0.4">
      <c r="A238" s="56">
        <v>247</v>
      </c>
      <c r="B238" s="57" t="s">
        <v>183</v>
      </c>
      <c r="C238" s="58" t="s">
        <v>179</v>
      </c>
      <c r="D238" s="59" t="s">
        <v>32</v>
      </c>
      <c r="E238" s="60" t="s">
        <v>16</v>
      </c>
      <c r="F238" s="57" t="s">
        <v>184</v>
      </c>
      <c r="G238" s="61" t="s">
        <v>448</v>
      </c>
    </row>
    <row r="239" spans="1:7" x14ac:dyDescent="0.4">
      <c r="A239" s="56">
        <v>248</v>
      </c>
      <c r="B239" s="57" t="s">
        <v>185</v>
      </c>
      <c r="C239" s="58" t="s">
        <v>505</v>
      </c>
      <c r="D239" s="59" t="s">
        <v>32</v>
      </c>
      <c r="E239" s="60" t="s">
        <v>16</v>
      </c>
      <c r="F239" s="57" t="s">
        <v>186</v>
      </c>
      <c r="G239" s="61" t="s">
        <v>448</v>
      </c>
    </row>
    <row r="240" spans="1:7" x14ac:dyDescent="0.4">
      <c r="A240" s="56">
        <v>249</v>
      </c>
      <c r="B240" s="57" t="s">
        <v>392</v>
      </c>
      <c r="C240" s="58" t="s">
        <v>179</v>
      </c>
      <c r="D240" s="59" t="s">
        <v>32</v>
      </c>
      <c r="E240" s="60" t="s">
        <v>9</v>
      </c>
      <c r="F240" s="57" t="s">
        <v>187</v>
      </c>
      <c r="G240" s="61" t="s">
        <v>448</v>
      </c>
    </row>
    <row r="241" spans="1:7" x14ac:dyDescent="0.4">
      <c r="A241" s="56">
        <v>250</v>
      </c>
      <c r="B241" s="57" t="s">
        <v>188</v>
      </c>
      <c r="C241" s="58" t="s">
        <v>179</v>
      </c>
      <c r="D241" s="59" t="s">
        <v>32</v>
      </c>
      <c r="E241" s="60" t="s">
        <v>9</v>
      </c>
      <c r="F241" s="57" t="s">
        <v>749</v>
      </c>
      <c r="G241" s="61" t="s">
        <v>448</v>
      </c>
    </row>
    <row r="242" spans="1:7" x14ac:dyDescent="0.4">
      <c r="A242" s="56">
        <v>251</v>
      </c>
      <c r="B242" s="57" t="s">
        <v>189</v>
      </c>
      <c r="C242" s="58" t="s">
        <v>179</v>
      </c>
      <c r="D242" s="59" t="s">
        <v>12</v>
      </c>
      <c r="E242" s="60" t="s">
        <v>9</v>
      </c>
      <c r="F242" s="57" t="s">
        <v>190</v>
      </c>
      <c r="G242" s="61" t="s">
        <v>449</v>
      </c>
    </row>
    <row r="243" spans="1:7" x14ac:dyDescent="0.4">
      <c r="A243" s="56">
        <v>252</v>
      </c>
      <c r="B243" s="57" t="s">
        <v>191</v>
      </c>
      <c r="C243" s="58" t="s">
        <v>179</v>
      </c>
      <c r="D243" s="59" t="s">
        <v>32</v>
      </c>
      <c r="E243" s="60" t="s">
        <v>16</v>
      </c>
      <c r="F243" s="57" t="s">
        <v>192</v>
      </c>
      <c r="G243" s="61" t="s">
        <v>448</v>
      </c>
    </row>
    <row r="244" spans="1:7" x14ac:dyDescent="0.4">
      <c r="A244" s="56">
        <v>253</v>
      </c>
      <c r="B244" s="57" t="s">
        <v>193</v>
      </c>
      <c r="C244" s="58" t="s">
        <v>179</v>
      </c>
      <c r="D244" s="59" t="s">
        <v>32</v>
      </c>
      <c r="E244" s="60" t="s">
        <v>16</v>
      </c>
      <c r="F244" s="57" t="s">
        <v>194</v>
      </c>
      <c r="G244" s="61" t="s">
        <v>448</v>
      </c>
    </row>
    <row r="245" spans="1:7" x14ac:dyDescent="0.4">
      <c r="A245" s="56">
        <v>254</v>
      </c>
      <c r="B245" s="57" t="s">
        <v>195</v>
      </c>
      <c r="C245" s="58" t="s">
        <v>179</v>
      </c>
      <c r="D245" s="59" t="s">
        <v>32</v>
      </c>
      <c r="E245" s="60" t="s">
        <v>16</v>
      </c>
      <c r="F245" s="57" t="s">
        <v>750</v>
      </c>
      <c r="G245" s="61" t="s">
        <v>448</v>
      </c>
    </row>
    <row r="246" spans="1:7" x14ac:dyDescent="0.4">
      <c r="A246" s="56">
        <v>255</v>
      </c>
      <c r="B246" s="57" t="s">
        <v>196</v>
      </c>
      <c r="C246" s="58" t="s">
        <v>179</v>
      </c>
      <c r="D246" s="59" t="s">
        <v>32</v>
      </c>
      <c r="E246" s="60" t="s">
        <v>9</v>
      </c>
      <c r="F246" s="57" t="s">
        <v>197</v>
      </c>
      <c r="G246" s="61" t="s">
        <v>448</v>
      </c>
    </row>
    <row r="247" spans="1:7" x14ac:dyDescent="0.4">
      <c r="A247" s="56">
        <v>256</v>
      </c>
      <c r="B247" s="57" t="s">
        <v>198</v>
      </c>
      <c r="C247" s="58" t="s">
        <v>505</v>
      </c>
      <c r="D247" s="59" t="s">
        <v>32</v>
      </c>
      <c r="E247" s="60" t="s">
        <v>9</v>
      </c>
      <c r="F247" s="57" t="s">
        <v>199</v>
      </c>
      <c r="G247" s="61" t="s">
        <v>448</v>
      </c>
    </row>
    <row r="248" spans="1:7" x14ac:dyDescent="0.4">
      <c r="A248" s="56">
        <v>257</v>
      </c>
      <c r="B248" s="57" t="s">
        <v>200</v>
      </c>
      <c r="C248" s="58" t="s">
        <v>179</v>
      </c>
      <c r="D248" s="59" t="s">
        <v>14</v>
      </c>
      <c r="E248" s="60" t="s">
        <v>16</v>
      </c>
      <c r="F248" s="57" t="s">
        <v>201</v>
      </c>
      <c r="G248" s="61" t="s">
        <v>448</v>
      </c>
    </row>
    <row r="249" spans="1:7" x14ac:dyDescent="0.4">
      <c r="A249" s="56">
        <v>258</v>
      </c>
      <c r="B249" s="57" t="s">
        <v>202</v>
      </c>
      <c r="C249" s="58" t="s">
        <v>179</v>
      </c>
      <c r="D249" s="59" t="s">
        <v>17</v>
      </c>
      <c r="E249" s="60" t="s">
        <v>16</v>
      </c>
      <c r="F249" s="57" t="s">
        <v>203</v>
      </c>
      <c r="G249" s="61" t="s">
        <v>448</v>
      </c>
    </row>
    <row r="250" spans="1:7" x14ac:dyDescent="0.4">
      <c r="A250" s="56">
        <v>259</v>
      </c>
      <c r="B250" s="57" t="s">
        <v>204</v>
      </c>
      <c r="C250" s="58" t="s">
        <v>179</v>
      </c>
      <c r="D250" s="59" t="s">
        <v>12</v>
      </c>
      <c r="E250" s="60" t="s">
        <v>16</v>
      </c>
      <c r="F250" s="57" t="s">
        <v>205</v>
      </c>
      <c r="G250" s="61" t="s">
        <v>449</v>
      </c>
    </row>
    <row r="251" spans="1:7" x14ac:dyDescent="0.4">
      <c r="A251" s="56">
        <v>260</v>
      </c>
      <c r="B251" s="57" t="s">
        <v>206</v>
      </c>
      <c r="C251" s="58" t="s">
        <v>179</v>
      </c>
      <c r="D251" s="59" t="s">
        <v>17</v>
      </c>
      <c r="E251" s="60" t="s">
        <v>9</v>
      </c>
      <c r="F251" s="57" t="s">
        <v>207</v>
      </c>
      <c r="G251" s="61" t="s">
        <v>448</v>
      </c>
    </row>
    <row r="252" spans="1:7" x14ac:dyDescent="0.4">
      <c r="A252" s="56">
        <v>261</v>
      </c>
      <c r="B252" s="57" t="s">
        <v>397</v>
      </c>
      <c r="C252" s="58" t="s">
        <v>751</v>
      </c>
      <c r="D252" s="59" t="s">
        <v>29</v>
      </c>
      <c r="E252" s="60" t="s">
        <v>688</v>
      </c>
      <c r="F252" s="57" t="s">
        <v>393</v>
      </c>
      <c r="G252" s="61" t="s">
        <v>448</v>
      </c>
    </row>
    <row r="253" spans="1:7" x14ac:dyDescent="0.4">
      <c r="A253" s="56">
        <v>262</v>
      </c>
      <c r="B253" s="57" t="s">
        <v>752</v>
      </c>
      <c r="C253" s="58" t="s">
        <v>208</v>
      </c>
      <c r="D253" s="59" t="s">
        <v>14</v>
      </c>
      <c r="E253" s="60" t="s">
        <v>9</v>
      </c>
      <c r="F253" s="57" t="s">
        <v>47</v>
      </c>
      <c r="G253" s="61" t="s">
        <v>448</v>
      </c>
    </row>
    <row r="254" spans="1:7" x14ac:dyDescent="0.4">
      <c r="A254" s="56">
        <v>263</v>
      </c>
      <c r="B254" s="57" t="s">
        <v>455</v>
      </c>
      <c r="C254" s="58" t="s">
        <v>456</v>
      </c>
      <c r="D254" s="59" t="s">
        <v>12</v>
      </c>
      <c r="E254" s="60" t="s">
        <v>372</v>
      </c>
      <c r="F254" s="57" t="s">
        <v>245</v>
      </c>
      <c r="G254" s="61" t="s">
        <v>449</v>
      </c>
    </row>
    <row r="255" spans="1:7" x14ac:dyDescent="0.4">
      <c r="A255" s="56">
        <v>264</v>
      </c>
      <c r="B255" s="57" t="s">
        <v>209</v>
      </c>
      <c r="C255" s="58" t="s">
        <v>532</v>
      </c>
      <c r="D255" s="59" t="s">
        <v>29</v>
      </c>
      <c r="E255" s="60" t="s">
        <v>16</v>
      </c>
      <c r="F255" s="57" t="s">
        <v>28</v>
      </c>
      <c r="G255" s="61" t="s">
        <v>448</v>
      </c>
    </row>
    <row r="256" spans="1:7" x14ac:dyDescent="0.4">
      <c r="A256" s="56">
        <v>265</v>
      </c>
      <c r="B256" s="57" t="s">
        <v>753</v>
      </c>
      <c r="C256" s="58" t="s">
        <v>533</v>
      </c>
      <c r="D256" s="59" t="s">
        <v>12</v>
      </c>
      <c r="E256" s="60" t="s">
        <v>16</v>
      </c>
      <c r="F256" s="57" t="s">
        <v>210</v>
      </c>
      <c r="G256" s="61" t="s">
        <v>449</v>
      </c>
    </row>
    <row r="257" spans="1:7" x14ac:dyDescent="0.4">
      <c r="A257" s="56">
        <v>266</v>
      </c>
      <c r="B257" s="57" t="s">
        <v>506</v>
      </c>
      <c r="C257" s="58" t="s">
        <v>754</v>
      </c>
      <c r="D257" s="59" t="s">
        <v>29</v>
      </c>
      <c r="E257" s="60" t="s">
        <v>688</v>
      </c>
      <c r="F257" s="57" t="s">
        <v>457</v>
      </c>
      <c r="G257" s="61" t="s">
        <v>448</v>
      </c>
    </row>
    <row r="258" spans="1:7" x14ac:dyDescent="0.4">
      <c r="A258" s="56">
        <v>267</v>
      </c>
      <c r="B258" s="57" t="s">
        <v>507</v>
      </c>
      <c r="C258" s="58" t="s">
        <v>754</v>
      </c>
      <c r="D258" s="59" t="s">
        <v>29</v>
      </c>
      <c r="E258" s="60" t="s">
        <v>688</v>
      </c>
      <c r="F258" s="57" t="s">
        <v>458</v>
      </c>
      <c r="G258" s="61" t="s">
        <v>448</v>
      </c>
    </row>
    <row r="259" spans="1:7" x14ac:dyDescent="0.4">
      <c r="A259" s="56">
        <v>268</v>
      </c>
      <c r="B259" s="57" t="s">
        <v>508</v>
      </c>
      <c r="C259" s="58" t="s">
        <v>754</v>
      </c>
      <c r="D259" s="59" t="s">
        <v>29</v>
      </c>
      <c r="E259" s="60" t="s">
        <v>688</v>
      </c>
      <c r="F259" s="57" t="s">
        <v>459</v>
      </c>
      <c r="G259" s="61" t="s">
        <v>448</v>
      </c>
    </row>
    <row r="260" spans="1:7" x14ac:dyDescent="0.4">
      <c r="A260" s="56">
        <v>269</v>
      </c>
      <c r="B260" s="57" t="s">
        <v>755</v>
      </c>
      <c r="C260" s="58" t="s">
        <v>754</v>
      </c>
      <c r="D260" s="59" t="s">
        <v>29</v>
      </c>
      <c r="E260" s="60" t="s">
        <v>688</v>
      </c>
      <c r="F260" s="57" t="s">
        <v>460</v>
      </c>
      <c r="G260" s="61" t="s">
        <v>448</v>
      </c>
    </row>
    <row r="261" spans="1:7" x14ac:dyDescent="0.4">
      <c r="A261" s="56">
        <v>270</v>
      </c>
      <c r="B261" s="57" t="s">
        <v>756</v>
      </c>
      <c r="C261" s="58" t="s">
        <v>534</v>
      </c>
      <c r="D261" s="59" t="s">
        <v>14</v>
      </c>
      <c r="E261" s="60" t="s">
        <v>9</v>
      </c>
      <c r="F261" s="57" t="s">
        <v>398</v>
      </c>
      <c r="G261" s="61" t="s">
        <v>448</v>
      </c>
    </row>
    <row r="262" spans="1:7" x14ac:dyDescent="0.4">
      <c r="A262" s="56">
        <v>271</v>
      </c>
      <c r="B262" s="57" t="s">
        <v>509</v>
      </c>
      <c r="C262" s="58" t="s">
        <v>395</v>
      </c>
      <c r="D262" s="59" t="s">
        <v>17</v>
      </c>
      <c r="E262" s="60" t="s">
        <v>16</v>
      </c>
      <c r="F262" s="57" t="s">
        <v>396</v>
      </c>
      <c r="G262" s="61" t="s">
        <v>448</v>
      </c>
    </row>
    <row r="263" spans="1:7" x14ac:dyDescent="0.4">
      <c r="A263" s="56">
        <v>272</v>
      </c>
      <c r="B263" s="57" t="s">
        <v>757</v>
      </c>
      <c r="C263" s="58" t="s">
        <v>535</v>
      </c>
      <c r="D263" s="59" t="s">
        <v>29</v>
      </c>
      <c r="E263" s="60" t="s">
        <v>9</v>
      </c>
      <c r="F263" s="57" t="s">
        <v>400</v>
      </c>
      <c r="G263" s="61" t="s">
        <v>448</v>
      </c>
    </row>
    <row r="264" spans="1:7" x14ac:dyDescent="0.4">
      <c r="A264" s="56">
        <v>273</v>
      </c>
      <c r="B264" s="57" t="s">
        <v>401</v>
      </c>
      <c r="C264" s="58" t="s">
        <v>399</v>
      </c>
      <c r="D264" s="59" t="s">
        <v>29</v>
      </c>
      <c r="E264" s="60" t="s">
        <v>9</v>
      </c>
      <c r="F264" s="57" t="s">
        <v>402</v>
      </c>
      <c r="G264" s="61" t="s">
        <v>448</v>
      </c>
    </row>
    <row r="265" spans="1:7" x14ac:dyDescent="0.4">
      <c r="A265" s="56">
        <v>274</v>
      </c>
      <c r="B265" s="57" t="s">
        <v>403</v>
      </c>
      <c r="C265" s="58" t="s">
        <v>399</v>
      </c>
      <c r="D265" s="59" t="s">
        <v>29</v>
      </c>
      <c r="E265" s="60" t="s">
        <v>9</v>
      </c>
      <c r="F265" s="57" t="s">
        <v>404</v>
      </c>
      <c r="G265" s="61" t="s">
        <v>448</v>
      </c>
    </row>
    <row r="266" spans="1:7" x14ac:dyDescent="0.4">
      <c r="A266" s="56">
        <v>275</v>
      </c>
      <c r="B266" s="57" t="s">
        <v>758</v>
      </c>
      <c r="C266" s="58" t="s">
        <v>759</v>
      </c>
      <c r="D266" s="59" t="s">
        <v>14</v>
      </c>
      <c r="E266" s="60" t="s">
        <v>16</v>
      </c>
      <c r="F266" s="57" t="s">
        <v>760</v>
      </c>
      <c r="G266" s="61" t="s">
        <v>448</v>
      </c>
    </row>
    <row r="267" spans="1:7" x14ac:dyDescent="0.4">
      <c r="A267" s="56">
        <v>276</v>
      </c>
      <c r="B267" s="57" t="s">
        <v>405</v>
      </c>
      <c r="C267" s="58" t="s">
        <v>759</v>
      </c>
      <c r="D267" s="59" t="s">
        <v>14</v>
      </c>
      <c r="E267" s="60" t="s">
        <v>16</v>
      </c>
      <c r="F267" s="57" t="s">
        <v>761</v>
      </c>
      <c r="G267" s="61" t="s">
        <v>448</v>
      </c>
    </row>
    <row r="268" spans="1:7" x14ac:dyDescent="0.4">
      <c r="A268" s="56">
        <v>277</v>
      </c>
      <c r="B268" s="57" t="s">
        <v>406</v>
      </c>
      <c r="C268" s="58" t="s">
        <v>759</v>
      </c>
      <c r="D268" s="59" t="s">
        <v>14</v>
      </c>
      <c r="E268" s="60" t="s">
        <v>16</v>
      </c>
      <c r="F268" s="57" t="s">
        <v>762</v>
      </c>
      <c r="G268" s="61" t="s">
        <v>448</v>
      </c>
    </row>
    <row r="269" spans="1:7" x14ac:dyDescent="0.4">
      <c r="A269" s="56">
        <v>278</v>
      </c>
      <c r="B269" s="57" t="s">
        <v>407</v>
      </c>
      <c r="C269" s="58" t="s">
        <v>759</v>
      </c>
      <c r="D269" s="59" t="s">
        <v>14</v>
      </c>
      <c r="E269" s="60" t="s">
        <v>16</v>
      </c>
      <c r="F269" s="57" t="s">
        <v>762</v>
      </c>
      <c r="G269" s="61" t="s">
        <v>448</v>
      </c>
    </row>
    <row r="270" spans="1:7" x14ac:dyDescent="0.4">
      <c r="A270" s="56">
        <v>279</v>
      </c>
      <c r="B270" s="57" t="s">
        <v>408</v>
      </c>
      <c r="C270" s="58" t="s">
        <v>759</v>
      </c>
      <c r="D270" s="59" t="s">
        <v>14</v>
      </c>
      <c r="E270" s="60" t="s">
        <v>16</v>
      </c>
      <c r="F270" s="57" t="s">
        <v>762</v>
      </c>
      <c r="G270" s="61" t="s">
        <v>448</v>
      </c>
    </row>
    <row r="271" spans="1:7" x14ac:dyDescent="0.4">
      <c r="A271" s="56">
        <v>280</v>
      </c>
      <c r="B271" s="57" t="s">
        <v>763</v>
      </c>
      <c r="C271" s="58" t="s">
        <v>510</v>
      </c>
      <c r="D271" s="59" t="s">
        <v>63</v>
      </c>
      <c r="E271" s="60" t="s">
        <v>16</v>
      </c>
      <c r="F271" s="57" t="s">
        <v>409</v>
      </c>
      <c r="G271" s="61" t="s">
        <v>448</v>
      </c>
    </row>
    <row r="272" spans="1:7" x14ac:dyDescent="0.4">
      <c r="A272" s="56">
        <v>281</v>
      </c>
      <c r="B272" s="57" t="s">
        <v>410</v>
      </c>
      <c r="C272" s="58" t="s">
        <v>511</v>
      </c>
      <c r="D272" s="59" t="s">
        <v>17</v>
      </c>
      <c r="E272" s="60" t="s">
        <v>9</v>
      </c>
      <c r="F272" s="57" t="s">
        <v>411</v>
      </c>
      <c r="G272" s="61" t="s">
        <v>448</v>
      </c>
    </row>
    <row r="273" spans="1:7" x14ac:dyDescent="0.4">
      <c r="A273" s="56">
        <v>282</v>
      </c>
      <c r="B273" s="57" t="s">
        <v>764</v>
      </c>
      <c r="C273" s="58" t="s">
        <v>512</v>
      </c>
      <c r="D273" s="59" t="s">
        <v>12</v>
      </c>
      <c r="E273" s="60" t="s">
        <v>16</v>
      </c>
      <c r="F273" s="57" t="s">
        <v>414</v>
      </c>
      <c r="G273" s="61" t="s">
        <v>449</v>
      </c>
    </row>
    <row r="274" spans="1:7" x14ac:dyDescent="0.4">
      <c r="A274" s="56">
        <v>283</v>
      </c>
      <c r="B274" s="57" t="s">
        <v>421</v>
      </c>
      <c r="C274" s="58" t="s">
        <v>536</v>
      </c>
      <c r="D274" s="59" t="s">
        <v>81</v>
      </c>
      <c r="E274" s="60" t="s">
        <v>16</v>
      </c>
      <c r="F274" s="57" t="s">
        <v>423</v>
      </c>
      <c r="G274" s="61" t="s">
        <v>448</v>
      </c>
    </row>
    <row r="275" spans="1:7" x14ac:dyDescent="0.4">
      <c r="A275" s="56">
        <v>284</v>
      </c>
      <c r="B275" s="57" t="s">
        <v>424</v>
      </c>
      <c r="C275" s="58" t="s">
        <v>422</v>
      </c>
      <c r="D275" s="59" t="s">
        <v>81</v>
      </c>
      <c r="E275" s="60" t="s">
        <v>9</v>
      </c>
      <c r="F275" s="57" t="s">
        <v>425</v>
      </c>
      <c r="G275" s="61" t="s">
        <v>448</v>
      </c>
    </row>
    <row r="276" spans="1:7" x14ac:dyDescent="0.4">
      <c r="A276" s="56">
        <v>285</v>
      </c>
      <c r="B276" s="57" t="s">
        <v>426</v>
      </c>
      <c r="C276" s="58" t="s">
        <v>422</v>
      </c>
      <c r="D276" s="59" t="s">
        <v>81</v>
      </c>
      <c r="E276" s="60" t="s">
        <v>9</v>
      </c>
      <c r="F276" s="57" t="s">
        <v>427</v>
      </c>
      <c r="G276" s="61" t="s">
        <v>448</v>
      </c>
    </row>
    <row r="277" spans="1:7" x14ac:dyDescent="0.4">
      <c r="A277" s="56">
        <v>286</v>
      </c>
      <c r="B277" s="57" t="s">
        <v>428</v>
      </c>
      <c r="C277" s="58" t="s">
        <v>422</v>
      </c>
      <c r="D277" s="59" t="s">
        <v>81</v>
      </c>
      <c r="E277" s="60" t="s">
        <v>9</v>
      </c>
      <c r="F277" s="57" t="s">
        <v>429</v>
      </c>
      <c r="G277" s="61" t="s">
        <v>448</v>
      </c>
    </row>
    <row r="278" spans="1:7" x14ac:dyDescent="0.4">
      <c r="A278" s="56">
        <v>287</v>
      </c>
      <c r="B278" s="57" t="s">
        <v>430</v>
      </c>
      <c r="C278" s="58" t="s">
        <v>422</v>
      </c>
      <c r="D278" s="59" t="s">
        <v>81</v>
      </c>
      <c r="E278" s="60" t="s">
        <v>9</v>
      </c>
      <c r="F278" s="57" t="s">
        <v>431</v>
      </c>
      <c r="G278" s="61" t="s">
        <v>448</v>
      </c>
    </row>
    <row r="279" spans="1:7" x14ac:dyDescent="0.4">
      <c r="A279" s="56">
        <v>288</v>
      </c>
      <c r="B279" s="57" t="s">
        <v>432</v>
      </c>
      <c r="C279" s="58" t="s">
        <v>433</v>
      </c>
      <c r="D279" s="59" t="s">
        <v>81</v>
      </c>
      <c r="E279" s="60" t="s">
        <v>9</v>
      </c>
      <c r="F279" s="57" t="s">
        <v>434</v>
      </c>
      <c r="G279" s="61" t="s">
        <v>448</v>
      </c>
    </row>
    <row r="280" spans="1:7" x14ac:dyDescent="0.4">
      <c r="A280" s="56">
        <v>289</v>
      </c>
      <c r="B280" s="57" t="s">
        <v>435</v>
      </c>
      <c r="C280" s="58" t="s">
        <v>436</v>
      </c>
      <c r="D280" s="59" t="s">
        <v>32</v>
      </c>
      <c r="E280" s="60" t="s">
        <v>9</v>
      </c>
      <c r="F280" s="57" t="s">
        <v>437</v>
      </c>
      <c r="G280" s="61" t="s">
        <v>833</v>
      </c>
    </row>
    <row r="281" spans="1:7" x14ac:dyDescent="0.4">
      <c r="A281" s="56">
        <v>290</v>
      </c>
      <c r="B281" s="57" t="s">
        <v>513</v>
      </c>
      <c r="C281" s="58" t="s">
        <v>23</v>
      </c>
      <c r="D281" s="59" t="s">
        <v>81</v>
      </c>
      <c r="E281" s="60" t="s">
        <v>16</v>
      </c>
      <c r="F281" s="57" t="s">
        <v>446</v>
      </c>
      <c r="G281" s="61" t="s">
        <v>448</v>
      </c>
    </row>
    <row r="282" spans="1:7" x14ac:dyDescent="0.4">
      <c r="A282" s="56">
        <v>291</v>
      </c>
      <c r="B282" s="57" t="s">
        <v>461</v>
      </c>
      <c r="C282" s="58" t="s">
        <v>462</v>
      </c>
      <c r="D282" s="59" t="s">
        <v>32</v>
      </c>
      <c r="E282" s="60" t="s">
        <v>16</v>
      </c>
      <c r="F282" s="57" t="s">
        <v>463</v>
      </c>
      <c r="G282" s="61" t="s">
        <v>454</v>
      </c>
    </row>
    <row r="283" spans="1:7" x14ac:dyDescent="0.4">
      <c r="A283" s="56">
        <v>292</v>
      </c>
      <c r="B283" s="57" t="s">
        <v>464</v>
      </c>
      <c r="C283" s="58" t="s">
        <v>537</v>
      </c>
      <c r="D283" s="59" t="s">
        <v>32</v>
      </c>
      <c r="E283" s="60" t="s">
        <v>9</v>
      </c>
      <c r="F283" s="57" t="s">
        <v>465</v>
      </c>
      <c r="G283" s="61" t="s">
        <v>448</v>
      </c>
    </row>
    <row r="284" spans="1:7" x14ac:dyDescent="0.4">
      <c r="A284" s="56">
        <v>293</v>
      </c>
      <c r="B284" s="57" t="s">
        <v>765</v>
      </c>
      <c r="C284" s="58" t="s">
        <v>496</v>
      </c>
      <c r="D284" s="59" t="s">
        <v>42</v>
      </c>
      <c r="E284" s="60" t="s">
        <v>372</v>
      </c>
      <c r="F284" s="57" t="s">
        <v>766</v>
      </c>
      <c r="G284" s="61" t="s">
        <v>448</v>
      </c>
    </row>
    <row r="285" spans="1:7" x14ac:dyDescent="0.4">
      <c r="A285" s="56">
        <v>294</v>
      </c>
      <c r="B285" s="57" t="s">
        <v>466</v>
      </c>
      <c r="C285" s="58" t="s">
        <v>467</v>
      </c>
      <c r="D285" s="59" t="s">
        <v>10</v>
      </c>
      <c r="E285" s="60" t="s">
        <v>9</v>
      </c>
      <c r="F285" s="57" t="s">
        <v>468</v>
      </c>
      <c r="G285" s="61" t="s">
        <v>448</v>
      </c>
    </row>
    <row r="286" spans="1:7" x14ac:dyDescent="0.4">
      <c r="A286" s="56">
        <v>295</v>
      </c>
      <c r="B286" s="57" t="s">
        <v>469</v>
      </c>
      <c r="C286" s="58" t="s">
        <v>470</v>
      </c>
      <c r="D286" s="59" t="s">
        <v>17</v>
      </c>
      <c r="E286" s="60" t="s">
        <v>16</v>
      </c>
      <c r="F286" s="57" t="s">
        <v>471</v>
      </c>
      <c r="G286" s="61" t="s">
        <v>448</v>
      </c>
    </row>
    <row r="287" spans="1:7" x14ac:dyDescent="0.4">
      <c r="A287" s="56">
        <v>298</v>
      </c>
      <c r="B287" s="57" t="s">
        <v>959</v>
      </c>
      <c r="C287" s="58" t="s">
        <v>957</v>
      </c>
      <c r="D287" s="59" t="s">
        <v>10</v>
      </c>
      <c r="E287" s="60" t="s">
        <v>9</v>
      </c>
      <c r="F287" s="57" t="s">
        <v>514</v>
      </c>
      <c r="G287" s="61" t="s">
        <v>448</v>
      </c>
    </row>
    <row r="288" spans="1:7" x14ac:dyDescent="0.4">
      <c r="A288" s="56">
        <v>299</v>
      </c>
      <c r="B288" s="57" t="s">
        <v>960</v>
      </c>
      <c r="C288" s="58" t="s">
        <v>957</v>
      </c>
      <c r="D288" s="59" t="s">
        <v>10</v>
      </c>
      <c r="E288" s="60" t="s">
        <v>9</v>
      </c>
      <c r="F288" s="57" t="s">
        <v>514</v>
      </c>
      <c r="G288" s="61" t="s">
        <v>448</v>
      </c>
    </row>
    <row r="289" spans="1:7" x14ac:dyDescent="0.4">
      <c r="A289" s="56">
        <v>300</v>
      </c>
      <c r="B289" s="57" t="s">
        <v>767</v>
      </c>
      <c r="C289" s="58" t="s">
        <v>49</v>
      </c>
      <c r="D289" s="59" t="s">
        <v>12</v>
      </c>
      <c r="E289" s="60" t="s">
        <v>731</v>
      </c>
      <c r="F289" s="57" t="s">
        <v>768</v>
      </c>
      <c r="G289" s="61" t="s">
        <v>449</v>
      </c>
    </row>
    <row r="290" spans="1:7" x14ac:dyDescent="0.4">
      <c r="A290" s="56">
        <v>301</v>
      </c>
      <c r="B290" s="57" t="s">
        <v>515</v>
      </c>
      <c r="C290" s="58" t="s">
        <v>49</v>
      </c>
      <c r="D290" s="59" t="s">
        <v>12</v>
      </c>
      <c r="E290" s="60" t="s">
        <v>731</v>
      </c>
      <c r="F290" s="57" t="s">
        <v>769</v>
      </c>
      <c r="G290" s="61" t="s">
        <v>449</v>
      </c>
    </row>
    <row r="291" spans="1:7" x14ac:dyDescent="0.4">
      <c r="A291" s="56">
        <v>302</v>
      </c>
      <c r="B291" s="57" t="s">
        <v>516</v>
      </c>
      <c r="C291" s="58" t="s">
        <v>49</v>
      </c>
      <c r="D291" s="59" t="s">
        <v>12</v>
      </c>
      <c r="E291" s="60" t="s">
        <v>731</v>
      </c>
      <c r="F291" s="57" t="s">
        <v>770</v>
      </c>
      <c r="G291" s="61" t="s">
        <v>449</v>
      </c>
    </row>
    <row r="292" spans="1:7" x14ac:dyDescent="0.4">
      <c r="A292" s="56">
        <v>303</v>
      </c>
      <c r="B292" s="57" t="s">
        <v>517</v>
      </c>
      <c r="C292" s="58" t="s">
        <v>49</v>
      </c>
      <c r="D292" s="59" t="s">
        <v>12</v>
      </c>
      <c r="E292" s="60" t="s">
        <v>731</v>
      </c>
      <c r="F292" s="57" t="s">
        <v>771</v>
      </c>
      <c r="G292" s="61" t="s">
        <v>449</v>
      </c>
    </row>
    <row r="293" spans="1:7" x14ac:dyDescent="0.4">
      <c r="A293" s="56">
        <v>304</v>
      </c>
      <c r="B293" s="57" t="s">
        <v>518</v>
      </c>
      <c r="C293" s="58" t="s">
        <v>499</v>
      </c>
      <c r="D293" s="59" t="s">
        <v>14</v>
      </c>
      <c r="E293" s="60" t="s">
        <v>16</v>
      </c>
      <c r="F293" s="57" t="s">
        <v>519</v>
      </c>
      <c r="G293" s="61" t="s">
        <v>448</v>
      </c>
    </row>
    <row r="294" spans="1:7" x14ac:dyDescent="0.4">
      <c r="A294" s="56">
        <v>305</v>
      </c>
      <c r="B294" s="57" t="s">
        <v>772</v>
      </c>
      <c r="C294" s="58" t="s">
        <v>538</v>
      </c>
      <c r="D294" s="59" t="s">
        <v>32</v>
      </c>
      <c r="E294" s="60" t="s">
        <v>9</v>
      </c>
      <c r="F294" s="57" t="s">
        <v>539</v>
      </c>
      <c r="G294" s="61" t="s">
        <v>448</v>
      </c>
    </row>
    <row r="295" spans="1:7" x14ac:dyDescent="0.4">
      <c r="A295" s="56">
        <v>306</v>
      </c>
      <c r="B295" s="57" t="s">
        <v>545</v>
      </c>
      <c r="C295" s="58" t="s">
        <v>773</v>
      </c>
      <c r="D295" s="59" t="s">
        <v>12</v>
      </c>
      <c r="E295" s="60" t="s">
        <v>9</v>
      </c>
      <c r="F295" s="57" t="s">
        <v>547</v>
      </c>
      <c r="G295" s="61" t="s">
        <v>449</v>
      </c>
    </row>
    <row r="296" spans="1:7" x14ac:dyDescent="0.4">
      <c r="A296" s="56">
        <v>307</v>
      </c>
      <c r="B296" s="57" t="s">
        <v>548</v>
      </c>
      <c r="C296" s="58" t="s">
        <v>546</v>
      </c>
      <c r="D296" s="59" t="s">
        <v>10</v>
      </c>
      <c r="E296" s="60" t="s">
        <v>9</v>
      </c>
      <c r="F296" s="57" t="s">
        <v>549</v>
      </c>
      <c r="G296" s="61" t="s">
        <v>448</v>
      </c>
    </row>
    <row r="297" spans="1:7" x14ac:dyDescent="0.4">
      <c r="A297" s="56">
        <v>308</v>
      </c>
      <c r="B297" s="57" t="s">
        <v>550</v>
      </c>
      <c r="C297" s="58" t="s">
        <v>551</v>
      </c>
      <c r="D297" s="59" t="s">
        <v>32</v>
      </c>
      <c r="E297" s="60" t="s">
        <v>577</v>
      </c>
      <c r="F297" s="57" t="s">
        <v>552</v>
      </c>
      <c r="G297" s="61" t="s">
        <v>448</v>
      </c>
    </row>
    <row r="298" spans="1:7" x14ac:dyDescent="0.4">
      <c r="A298" s="56">
        <v>309</v>
      </c>
      <c r="B298" s="57" t="s">
        <v>553</v>
      </c>
      <c r="C298" s="58" t="s">
        <v>551</v>
      </c>
      <c r="D298" s="59" t="s">
        <v>32</v>
      </c>
      <c r="E298" s="60" t="s">
        <v>577</v>
      </c>
      <c r="F298" s="57" t="s">
        <v>554</v>
      </c>
      <c r="G298" s="61" t="s">
        <v>448</v>
      </c>
    </row>
    <row r="299" spans="1:7" x14ac:dyDescent="0.4">
      <c r="A299" s="56">
        <v>310</v>
      </c>
      <c r="B299" s="57" t="s">
        <v>555</v>
      </c>
      <c r="C299" s="58" t="s">
        <v>774</v>
      </c>
      <c r="D299" s="59" t="s">
        <v>32</v>
      </c>
      <c r="E299" s="60" t="s">
        <v>577</v>
      </c>
      <c r="F299" s="57" t="s">
        <v>556</v>
      </c>
      <c r="G299" s="61" t="s">
        <v>448</v>
      </c>
    </row>
    <row r="300" spans="1:7" x14ac:dyDescent="0.4">
      <c r="A300" s="56">
        <v>311</v>
      </c>
      <c r="B300" s="57" t="s">
        <v>557</v>
      </c>
      <c r="C300" s="58" t="s">
        <v>551</v>
      </c>
      <c r="D300" s="59" t="s">
        <v>32</v>
      </c>
      <c r="E300" s="60" t="s">
        <v>577</v>
      </c>
      <c r="F300" s="57" t="s">
        <v>558</v>
      </c>
      <c r="G300" s="61" t="s">
        <v>448</v>
      </c>
    </row>
    <row r="301" spans="1:7" x14ac:dyDescent="0.4">
      <c r="A301" s="56">
        <v>312</v>
      </c>
      <c r="B301" s="57" t="s">
        <v>559</v>
      </c>
      <c r="C301" s="58" t="s">
        <v>551</v>
      </c>
      <c r="D301" s="59" t="s">
        <v>10</v>
      </c>
      <c r="E301" s="60" t="s">
        <v>577</v>
      </c>
      <c r="F301" s="57" t="s">
        <v>560</v>
      </c>
      <c r="G301" s="61" t="s">
        <v>448</v>
      </c>
    </row>
    <row r="302" spans="1:7" x14ac:dyDescent="0.4">
      <c r="A302" s="56">
        <v>313</v>
      </c>
      <c r="B302" s="57" t="s">
        <v>561</v>
      </c>
      <c r="C302" s="58" t="s">
        <v>551</v>
      </c>
      <c r="D302" s="59" t="s">
        <v>32</v>
      </c>
      <c r="E302" s="60" t="s">
        <v>577</v>
      </c>
      <c r="F302" s="57" t="s">
        <v>562</v>
      </c>
      <c r="G302" s="61" t="s">
        <v>448</v>
      </c>
    </row>
    <row r="303" spans="1:7" x14ac:dyDescent="0.4">
      <c r="A303" s="56">
        <v>314</v>
      </c>
      <c r="B303" s="57" t="s">
        <v>563</v>
      </c>
      <c r="C303" s="58" t="s">
        <v>551</v>
      </c>
      <c r="D303" s="59" t="s">
        <v>32</v>
      </c>
      <c r="E303" s="60" t="s">
        <v>577</v>
      </c>
      <c r="F303" s="57" t="s">
        <v>564</v>
      </c>
      <c r="G303" s="61" t="s">
        <v>448</v>
      </c>
    </row>
    <row r="304" spans="1:7" x14ac:dyDescent="0.4">
      <c r="A304" s="56">
        <v>315</v>
      </c>
      <c r="B304" s="57" t="s">
        <v>565</v>
      </c>
      <c r="C304" s="58" t="s">
        <v>551</v>
      </c>
      <c r="D304" s="59" t="s">
        <v>29</v>
      </c>
      <c r="E304" s="60" t="s">
        <v>577</v>
      </c>
      <c r="F304" s="57" t="s">
        <v>566</v>
      </c>
      <c r="G304" s="61" t="s">
        <v>448</v>
      </c>
    </row>
    <row r="305" spans="1:7" x14ac:dyDescent="0.4">
      <c r="A305" s="56">
        <v>316</v>
      </c>
      <c r="B305" s="57" t="s">
        <v>567</v>
      </c>
      <c r="C305" s="58" t="s">
        <v>551</v>
      </c>
      <c r="D305" s="59" t="s">
        <v>32</v>
      </c>
      <c r="E305" s="60" t="s">
        <v>577</v>
      </c>
      <c r="F305" s="57" t="s">
        <v>568</v>
      </c>
      <c r="G305" s="61" t="s">
        <v>448</v>
      </c>
    </row>
    <row r="306" spans="1:7" x14ac:dyDescent="0.4">
      <c r="A306" s="56">
        <v>317</v>
      </c>
      <c r="B306" s="57" t="s">
        <v>569</v>
      </c>
      <c r="C306" s="58" t="s">
        <v>551</v>
      </c>
      <c r="D306" s="59" t="s">
        <v>63</v>
      </c>
      <c r="E306" s="60" t="s">
        <v>577</v>
      </c>
      <c r="F306" s="57" t="s">
        <v>570</v>
      </c>
      <c r="G306" s="61" t="s">
        <v>448</v>
      </c>
    </row>
    <row r="307" spans="1:7" x14ac:dyDescent="0.4">
      <c r="A307" s="56">
        <v>318</v>
      </c>
      <c r="B307" s="57" t="s">
        <v>571</v>
      </c>
      <c r="C307" s="58" t="s">
        <v>551</v>
      </c>
      <c r="D307" s="59" t="s">
        <v>572</v>
      </c>
      <c r="E307" s="60" t="s">
        <v>577</v>
      </c>
      <c r="F307" s="57" t="s">
        <v>573</v>
      </c>
      <c r="G307" s="61" t="s">
        <v>448</v>
      </c>
    </row>
    <row r="308" spans="1:7" x14ac:dyDescent="0.4">
      <c r="A308" s="56">
        <v>319</v>
      </c>
      <c r="B308" s="57" t="s">
        <v>574</v>
      </c>
      <c r="C308" s="58" t="s">
        <v>551</v>
      </c>
      <c r="D308" s="59" t="s">
        <v>10</v>
      </c>
      <c r="E308" s="60" t="s">
        <v>577</v>
      </c>
      <c r="F308" s="57" t="s">
        <v>575</v>
      </c>
      <c r="G308" s="61" t="s">
        <v>448</v>
      </c>
    </row>
    <row r="309" spans="1:7" x14ac:dyDescent="0.4">
      <c r="A309" s="56">
        <v>320</v>
      </c>
      <c r="B309" s="57" t="s">
        <v>775</v>
      </c>
      <c r="C309" s="58" t="s">
        <v>576</v>
      </c>
      <c r="D309" s="59" t="s">
        <v>106</v>
      </c>
      <c r="E309" s="60" t="s">
        <v>577</v>
      </c>
      <c r="F309" s="57" t="s">
        <v>578</v>
      </c>
      <c r="G309" s="61" t="s">
        <v>448</v>
      </c>
    </row>
    <row r="310" spans="1:7" x14ac:dyDescent="0.4">
      <c r="A310" s="56">
        <v>321</v>
      </c>
      <c r="B310" s="57" t="s">
        <v>776</v>
      </c>
      <c r="C310" s="58" t="s">
        <v>319</v>
      </c>
      <c r="D310" s="59" t="s">
        <v>14</v>
      </c>
      <c r="E310" s="60" t="s">
        <v>16</v>
      </c>
      <c r="F310" s="57" t="s">
        <v>579</v>
      </c>
      <c r="G310" s="61" t="s">
        <v>448</v>
      </c>
    </row>
    <row r="311" spans="1:7" x14ac:dyDescent="0.4">
      <c r="A311" s="56">
        <v>322</v>
      </c>
      <c r="B311" s="57" t="s">
        <v>777</v>
      </c>
      <c r="C311" s="58" t="s">
        <v>778</v>
      </c>
      <c r="D311" s="59" t="s">
        <v>17</v>
      </c>
      <c r="E311" s="60" t="s">
        <v>16</v>
      </c>
      <c r="F311" s="57" t="s">
        <v>779</v>
      </c>
      <c r="G311" s="61" t="s">
        <v>448</v>
      </c>
    </row>
    <row r="312" spans="1:7" x14ac:dyDescent="0.4">
      <c r="A312" s="56">
        <v>323</v>
      </c>
      <c r="B312" s="57" t="s">
        <v>780</v>
      </c>
      <c r="C312" s="58" t="s">
        <v>778</v>
      </c>
      <c r="D312" s="59" t="s">
        <v>17</v>
      </c>
      <c r="E312" s="60" t="s">
        <v>9</v>
      </c>
      <c r="F312" s="57" t="s">
        <v>781</v>
      </c>
      <c r="G312" s="61" t="s">
        <v>453</v>
      </c>
    </row>
    <row r="313" spans="1:7" x14ac:dyDescent="0.4">
      <c r="A313" s="56">
        <v>324</v>
      </c>
      <c r="B313" s="57" t="s">
        <v>782</v>
      </c>
      <c r="C313" s="58" t="s">
        <v>778</v>
      </c>
      <c r="D313" s="59" t="s">
        <v>12</v>
      </c>
      <c r="E313" s="60" t="s">
        <v>9</v>
      </c>
      <c r="F313" s="57" t="s">
        <v>783</v>
      </c>
      <c r="G313" s="61" t="s">
        <v>449</v>
      </c>
    </row>
    <row r="314" spans="1:7" x14ac:dyDescent="0.4">
      <c r="A314" s="56">
        <v>325</v>
      </c>
      <c r="B314" s="57" t="s">
        <v>784</v>
      </c>
      <c r="C314" s="58" t="s">
        <v>778</v>
      </c>
      <c r="D314" s="59" t="s">
        <v>14</v>
      </c>
      <c r="E314" s="60" t="s">
        <v>9</v>
      </c>
      <c r="F314" s="57" t="s">
        <v>785</v>
      </c>
      <c r="G314" s="61" t="s">
        <v>448</v>
      </c>
    </row>
    <row r="315" spans="1:7" x14ac:dyDescent="0.4">
      <c r="A315" s="56">
        <v>326</v>
      </c>
      <c r="B315" s="57" t="s">
        <v>786</v>
      </c>
      <c r="C315" s="58" t="s">
        <v>778</v>
      </c>
      <c r="D315" s="59" t="s">
        <v>14</v>
      </c>
      <c r="E315" s="60" t="s">
        <v>9</v>
      </c>
      <c r="F315" s="57" t="s">
        <v>787</v>
      </c>
      <c r="G315" s="61" t="s">
        <v>453</v>
      </c>
    </row>
    <row r="316" spans="1:7" x14ac:dyDescent="0.4">
      <c r="A316" s="56">
        <v>327</v>
      </c>
      <c r="B316" s="57" t="s">
        <v>788</v>
      </c>
      <c r="C316" s="58" t="s">
        <v>789</v>
      </c>
      <c r="D316" s="59" t="s">
        <v>14</v>
      </c>
      <c r="E316" s="60" t="s">
        <v>16</v>
      </c>
      <c r="F316" s="57" t="s">
        <v>790</v>
      </c>
      <c r="G316" s="61" t="s">
        <v>448</v>
      </c>
    </row>
    <row r="317" spans="1:7" x14ac:dyDescent="0.4">
      <c r="A317" s="56">
        <v>328</v>
      </c>
      <c r="B317" s="57" t="s">
        <v>791</v>
      </c>
      <c r="C317" s="58" t="s">
        <v>484</v>
      </c>
      <c r="D317" s="59" t="s">
        <v>17</v>
      </c>
      <c r="E317" s="60" t="s">
        <v>16</v>
      </c>
      <c r="F317" s="57" t="s">
        <v>792</v>
      </c>
      <c r="G317" s="61" t="s">
        <v>448</v>
      </c>
    </row>
    <row r="318" spans="1:7" x14ac:dyDescent="0.4">
      <c r="A318" s="56">
        <v>329</v>
      </c>
      <c r="B318" s="57" t="s">
        <v>793</v>
      </c>
      <c r="C318" s="58" t="s">
        <v>778</v>
      </c>
      <c r="D318" s="59" t="s">
        <v>14</v>
      </c>
      <c r="E318" s="60" t="s">
        <v>9</v>
      </c>
      <c r="F318" s="57" t="s">
        <v>785</v>
      </c>
      <c r="G318" s="61" t="s">
        <v>448</v>
      </c>
    </row>
    <row r="319" spans="1:7" x14ac:dyDescent="0.4">
      <c r="A319" s="56">
        <v>330</v>
      </c>
      <c r="B319" s="57" t="s">
        <v>794</v>
      </c>
      <c r="C319" s="58" t="s">
        <v>795</v>
      </c>
      <c r="D319" s="59" t="s">
        <v>106</v>
      </c>
      <c r="E319" s="60" t="s">
        <v>9</v>
      </c>
      <c r="F319" s="57" t="s">
        <v>796</v>
      </c>
      <c r="G319" s="61" t="s">
        <v>448</v>
      </c>
    </row>
    <row r="320" spans="1:7" x14ac:dyDescent="0.4">
      <c r="A320" s="56">
        <f>1+A319</f>
        <v>331</v>
      </c>
      <c r="B320" s="57" t="s">
        <v>797</v>
      </c>
      <c r="C320" s="58" t="s">
        <v>525</v>
      </c>
      <c r="D320" s="59" t="s">
        <v>12</v>
      </c>
      <c r="E320" s="60" t="s">
        <v>9</v>
      </c>
      <c r="F320" s="57" t="s">
        <v>798</v>
      </c>
      <c r="G320" s="61" t="s">
        <v>449</v>
      </c>
    </row>
    <row r="321" spans="1:7" x14ac:dyDescent="0.4">
      <c r="A321" s="56">
        <f t="shared" ref="A321:A334" si="0">1+A320</f>
        <v>332</v>
      </c>
      <c r="B321" s="57" t="s">
        <v>799</v>
      </c>
      <c r="C321" s="58" t="s">
        <v>800</v>
      </c>
      <c r="D321" s="59" t="s">
        <v>29</v>
      </c>
      <c r="E321" s="60" t="s">
        <v>9</v>
      </c>
      <c r="F321" s="57" t="s">
        <v>801</v>
      </c>
      <c r="G321" s="61" t="s">
        <v>448</v>
      </c>
    </row>
    <row r="322" spans="1:7" x14ac:dyDescent="0.4">
      <c r="A322" s="56">
        <f t="shared" si="0"/>
        <v>333</v>
      </c>
      <c r="B322" s="57" t="s">
        <v>802</v>
      </c>
      <c r="C322" s="58" t="s">
        <v>803</v>
      </c>
      <c r="D322" s="59" t="s">
        <v>29</v>
      </c>
      <c r="E322" s="60" t="s">
        <v>16</v>
      </c>
      <c r="F322" s="57" t="s">
        <v>804</v>
      </c>
      <c r="G322" s="61" t="s">
        <v>448</v>
      </c>
    </row>
    <row r="323" spans="1:7" x14ac:dyDescent="0.4">
      <c r="A323" s="56">
        <f t="shared" si="0"/>
        <v>334</v>
      </c>
      <c r="B323" s="57" t="s">
        <v>805</v>
      </c>
      <c r="C323" s="58" t="s">
        <v>803</v>
      </c>
      <c r="D323" s="59" t="s">
        <v>29</v>
      </c>
      <c r="E323" s="60" t="s">
        <v>9</v>
      </c>
      <c r="F323" s="57" t="s">
        <v>806</v>
      </c>
      <c r="G323" s="61" t="s">
        <v>448</v>
      </c>
    </row>
    <row r="324" spans="1:7" x14ac:dyDescent="0.4">
      <c r="A324" s="56">
        <f t="shared" si="0"/>
        <v>335</v>
      </c>
      <c r="B324" s="57" t="s">
        <v>807</v>
      </c>
      <c r="C324" s="58" t="s">
        <v>803</v>
      </c>
      <c r="D324" s="59" t="s">
        <v>29</v>
      </c>
      <c r="E324" s="60" t="s">
        <v>9</v>
      </c>
      <c r="F324" s="57" t="s">
        <v>808</v>
      </c>
      <c r="G324" s="61" t="s">
        <v>448</v>
      </c>
    </row>
    <row r="325" spans="1:7" x14ac:dyDescent="0.4">
      <c r="A325" s="56">
        <f t="shared" si="0"/>
        <v>336</v>
      </c>
      <c r="B325" s="57" t="s">
        <v>838</v>
      </c>
      <c r="C325" s="58" t="s">
        <v>538</v>
      </c>
      <c r="D325" s="59" t="s">
        <v>12</v>
      </c>
      <c r="E325" s="60" t="s">
        <v>16</v>
      </c>
      <c r="F325" s="57" t="s">
        <v>809</v>
      </c>
      <c r="G325" s="61" t="s">
        <v>449</v>
      </c>
    </row>
    <row r="326" spans="1:7" x14ac:dyDescent="0.4">
      <c r="A326" s="56">
        <f t="shared" si="0"/>
        <v>337</v>
      </c>
      <c r="B326" s="57" t="s">
        <v>810</v>
      </c>
      <c r="C326" s="58" t="s">
        <v>811</v>
      </c>
      <c r="D326" s="59" t="s">
        <v>17</v>
      </c>
      <c r="E326" s="60" t="s">
        <v>366</v>
      </c>
      <c r="F326" s="57" t="s">
        <v>812</v>
      </c>
      <c r="G326" s="61" t="s">
        <v>453</v>
      </c>
    </row>
    <row r="327" spans="1:7" x14ac:dyDescent="0.4">
      <c r="A327" s="56">
        <f t="shared" si="0"/>
        <v>338</v>
      </c>
      <c r="B327" s="57" t="s">
        <v>813</v>
      </c>
      <c r="C327" s="58" t="s">
        <v>811</v>
      </c>
      <c r="D327" s="59" t="s">
        <v>17</v>
      </c>
      <c r="E327" s="60" t="s">
        <v>366</v>
      </c>
      <c r="F327" s="57" t="s">
        <v>812</v>
      </c>
      <c r="G327" s="61" t="s">
        <v>453</v>
      </c>
    </row>
    <row r="328" spans="1:7" x14ac:dyDescent="0.4">
      <c r="A328" s="56">
        <f t="shared" si="0"/>
        <v>339</v>
      </c>
      <c r="B328" s="57" t="s">
        <v>814</v>
      </c>
      <c r="C328" s="58" t="s">
        <v>815</v>
      </c>
      <c r="D328" s="59" t="s">
        <v>17</v>
      </c>
      <c r="E328" s="60" t="s">
        <v>11</v>
      </c>
      <c r="F328" s="57" t="s">
        <v>816</v>
      </c>
      <c r="G328" s="61" t="s">
        <v>448</v>
      </c>
    </row>
    <row r="329" spans="1:7" x14ac:dyDescent="0.4">
      <c r="A329" s="56">
        <f t="shared" si="0"/>
        <v>340</v>
      </c>
      <c r="B329" s="57" t="s">
        <v>817</v>
      </c>
      <c r="C329" s="58" t="s">
        <v>815</v>
      </c>
      <c r="D329" s="59" t="s">
        <v>17</v>
      </c>
      <c r="E329" s="60" t="s">
        <v>11</v>
      </c>
      <c r="F329" s="57" t="s">
        <v>818</v>
      </c>
      <c r="G329" s="61" t="s">
        <v>448</v>
      </c>
    </row>
    <row r="330" spans="1:7" x14ac:dyDescent="0.4">
      <c r="A330" s="56">
        <f t="shared" si="0"/>
        <v>341</v>
      </c>
      <c r="B330" s="57" t="s">
        <v>819</v>
      </c>
      <c r="C330" s="58" t="s">
        <v>815</v>
      </c>
      <c r="D330" s="59" t="s">
        <v>17</v>
      </c>
      <c r="E330" s="60" t="s">
        <v>21</v>
      </c>
      <c r="F330" s="57" t="s">
        <v>820</v>
      </c>
      <c r="G330" s="61" t="s">
        <v>448</v>
      </c>
    </row>
    <row r="331" spans="1:7" x14ac:dyDescent="0.4">
      <c r="A331" s="56">
        <f t="shared" si="0"/>
        <v>342</v>
      </c>
      <c r="B331" s="57" t="s">
        <v>821</v>
      </c>
      <c r="C331" s="58" t="s">
        <v>815</v>
      </c>
      <c r="D331" s="59" t="s">
        <v>17</v>
      </c>
      <c r="E331" s="60" t="s">
        <v>21</v>
      </c>
      <c r="F331" s="57" t="s">
        <v>822</v>
      </c>
      <c r="G331" s="61" t="s">
        <v>448</v>
      </c>
    </row>
    <row r="332" spans="1:7" x14ac:dyDescent="0.4">
      <c r="A332" s="56">
        <f t="shared" si="0"/>
        <v>343</v>
      </c>
      <c r="B332" s="57" t="s">
        <v>823</v>
      </c>
      <c r="C332" s="58" t="s">
        <v>815</v>
      </c>
      <c r="D332" s="59" t="s">
        <v>17</v>
      </c>
      <c r="E332" s="60" t="s">
        <v>21</v>
      </c>
      <c r="F332" s="57" t="s">
        <v>824</v>
      </c>
      <c r="G332" s="61" t="s">
        <v>448</v>
      </c>
    </row>
    <row r="333" spans="1:7" x14ac:dyDescent="0.4">
      <c r="A333" s="56">
        <f t="shared" si="0"/>
        <v>344</v>
      </c>
      <c r="B333" s="57" t="s">
        <v>825</v>
      </c>
      <c r="C333" s="58" t="s">
        <v>815</v>
      </c>
      <c r="D333" s="59" t="s">
        <v>17</v>
      </c>
      <c r="E333" s="60" t="s">
        <v>21</v>
      </c>
      <c r="F333" s="57" t="s">
        <v>826</v>
      </c>
      <c r="G333" s="61" t="s">
        <v>448</v>
      </c>
    </row>
    <row r="334" spans="1:7" x14ac:dyDescent="0.4">
      <c r="A334" s="56">
        <f t="shared" si="0"/>
        <v>345</v>
      </c>
      <c r="B334" s="57" t="s">
        <v>827</v>
      </c>
      <c r="C334" s="58" t="s">
        <v>815</v>
      </c>
      <c r="D334" s="59" t="s">
        <v>14</v>
      </c>
      <c r="E334" s="60" t="s">
        <v>11</v>
      </c>
      <c r="F334" s="57" t="s">
        <v>828</v>
      </c>
      <c r="G334" s="61" t="s">
        <v>448</v>
      </c>
    </row>
    <row r="335" spans="1:7" x14ac:dyDescent="0.4">
      <c r="A335" s="56">
        <f>1+A334</f>
        <v>346</v>
      </c>
      <c r="B335" s="57" t="s">
        <v>829</v>
      </c>
      <c r="C335" s="58" t="s">
        <v>815</v>
      </c>
      <c r="D335" s="59" t="s">
        <v>14</v>
      </c>
      <c r="E335" s="60" t="s">
        <v>11</v>
      </c>
      <c r="F335" s="57" t="s">
        <v>830</v>
      </c>
      <c r="G335" s="61" t="s">
        <v>448</v>
      </c>
    </row>
    <row r="336" spans="1:7" x14ac:dyDescent="0.4">
      <c r="A336" s="56">
        <f t="shared" ref="A336:A352" si="1">1+A335</f>
        <v>347</v>
      </c>
      <c r="B336" s="57" t="s">
        <v>839</v>
      </c>
      <c r="C336" s="58" t="s">
        <v>840</v>
      </c>
      <c r="D336" s="59" t="s">
        <v>602</v>
      </c>
      <c r="E336" s="60" t="s">
        <v>11</v>
      </c>
      <c r="F336" s="57" t="s">
        <v>841</v>
      </c>
      <c r="G336" s="61" t="s">
        <v>842</v>
      </c>
    </row>
    <row r="337" spans="1:7" x14ac:dyDescent="0.4">
      <c r="A337" s="56">
        <f t="shared" si="1"/>
        <v>348</v>
      </c>
      <c r="B337" s="57" t="s">
        <v>843</v>
      </c>
      <c r="C337" s="58" t="s">
        <v>844</v>
      </c>
      <c r="D337" s="59" t="s">
        <v>14</v>
      </c>
      <c r="E337" s="60" t="s">
        <v>16</v>
      </c>
      <c r="F337" s="57" t="s">
        <v>845</v>
      </c>
      <c r="G337" s="61" t="s">
        <v>448</v>
      </c>
    </row>
    <row r="338" spans="1:7" x14ac:dyDescent="0.4">
      <c r="A338" s="56">
        <f t="shared" si="1"/>
        <v>349</v>
      </c>
      <c r="B338" s="57" t="s">
        <v>846</v>
      </c>
      <c r="C338" s="58" t="s">
        <v>844</v>
      </c>
      <c r="D338" s="59" t="s">
        <v>14</v>
      </c>
      <c r="E338" s="60" t="s">
        <v>16</v>
      </c>
      <c r="F338" s="57" t="s">
        <v>847</v>
      </c>
      <c r="G338" s="61" t="s">
        <v>448</v>
      </c>
    </row>
    <row r="339" spans="1:7" x14ac:dyDescent="0.4">
      <c r="A339" s="56">
        <f t="shared" si="1"/>
        <v>350</v>
      </c>
      <c r="B339" s="57" t="s">
        <v>848</v>
      </c>
      <c r="C339" s="58" t="s">
        <v>844</v>
      </c>
      <c r="D339" s="59" t="s">
        <v>14</v>
      </c>
      <c r="E339" s="60" t="s">
        <v>9</v>
      </c>
      <c r="F339" s="57" t="s">
        <v>849</v>
      </c>
      <c r="G339" s="61" t="s">
        <v>453</v>
      </c>
    </row>
    <row r="340" spans="1:7" x14ac:dyDescent="0.4">
      <c r="A340" s="56">
        <f t="shared" si="1"/>
        <v>351</v>
      </c>
      <c r="B340" s="57" t="s">
        <v>850</v>
      </c>
      <c r="C340" s="58" t="s">
        <v>844</v>
      </c>
      <c r="D340" s="59" t="s">
        <v>14</v>
      </c>
      <c r="E340" s="60" t="s">
        <v>9</v>
      </c>
      <c r="F340" s="57" t="s">
        <v>851</v>
      </c>
      <c r="G340" s="61" t="s">
        <v>453</v>
      </c>
    </row>
    <row r="341" spans="1:7" x14ac:dyDescent="0.4">
      <c r="A341" s="56">
        <f t="shared" si="1"/>
        <v>352</v>
      </c>
      <c r="B341" s="57" t="s">
        <v>852</v>
      </c>
      <c r="C341" s="58" t="s">
        <v>844</v>
      </c>
      <c r="D341" s="59" t="s">
        <v>14</v>
      </c>
      <c r="E341" s="60" t="s">
        <v>9</v>
      </c>
      <c r="F341" s="57" t="s">
        <v>853</v>
      </c>
      <c r="G341" s="61" t="s">
        <v>453</v>
      </c>
    </row>
    <row r="342" spans="1:7" x14ac:dyDescent="0.4">
      <c r="A342" s="56">
        <f t="shared" si="1"/>
        <v>353</v>
      </c>
      <c r="B342" s="57" t="s">
        <v>854</v>
      </c>
      <c r="C342" s="58" t="s">
        <v>844</v>
      </c>
      <c r="D342" s="59" t="s">
        <v>14</v>
      </c>
      <c r="E342" s="60" t="s">
        <v>9</v>
      </c>
      <c r="F342" s="57" t="s">
        <v>855</v>
      </c>
      <c r="G342" s="61" t="s">
        <v>453</v>
      </c>
    </row>
    <row r="343" spans="1:7" x14ac:dyDescent="0.4">
      <c r="A343" s="56">
        <f t="shared" si="1"/>
        <v>354</v>
      </c>
      <c r="B343" s="57" t="s">
        <v>856</v>
      </c>
      <c r="C343" s="58" t="s">
        <v>844</v>
      </c>
      <c r="D343" s="59" t="s">
        <v>14</v>
      </c>
      <c r="E343" s="60" t="s">
        <v>9</v>
      </c>
      <c r="F343" s="57" t="s">
        <v>857</v>
      </c>
      <c r="G343" s="61" t="s">
        <v>453</v>
      </c>
    </row>
    <row r="344" spans="1:7" x14ac:dyDescent="0.4">
      <c r="A344" s="56">
        <f t="shared" si="1"/>
        <v>355</v>
      </c>
      <c r="B344" s="57" t="s">
        <v>858</v>
      </c>
      <c r="C344" s="58" t="s">
        <v>844</v>
      </c>
      <c r="D344" s="59" t="s">
        <v>14</v>
      </c>
      <c r="E344" s="60" t="s">
        <v>9</v>
      </c>
      <c r="F344" s="57" t="s">
        <v>859</v>
      </c>
      <c r="G344" s="61" t="s">
        <v>453</v>
      </c>
    </row>
    <row r="345" spans="1:7" x14ac:dyDescent="0.4">
      <c r="A345" s="56">
        <f t="shared" si="1"/>
        <v>356</v>
      </c>
      <c r="B345" s="57" t="s">
        <v>860</v>
      </c>
      <c r="C345" s="58" t="s">
        <v>844</v>
      </c>
      <c r="D345" s="59" t="s">
        <v>17</v>
      </c>
      <c r="E345" s="60" t="s">
        <v>9</v>
      </c>
      <c r="F345" s="57" t="s">
        <v>861</v>
      </c>
      <c r="G345" s="61" t="s">
        <v>453</v>
      </c>
    </row>
    <row r="346" spans="1:7" x14ac:dyDescent="0.4">
      <c r="A346" s="56">
        <f t="shared" si="1"/>
        <v>357</v>
      </c>
      <c r="B346" s="57" t="s">
        <v>862</v>
      </c>
      <c r="C346" s="58" t="s">
        <v>844</v>
      </c>
      <c r="D346" s="59" t="s">
        <v>17</v>
      </c>
      <c r="E346" s="60" t="s">
        <v>9</v>
      </c>
      <c r="F346" s="57" t="s">
        <v>863</v>
      </c>
      <c r="G346" s="61" t="s">
        <v>453</v>
      </c>
    </row>
    <row r="347" spans="1:7" x14ac:dyDescent="0.4">
      <c r="A347" s="56">
        <f t="shared" si="1"/>
        <v>358</v>
      </c>
      <c r="B347" s="57" t="s">
        <v>864</v>
      </c>
      <c r="C347" s="58" t="s">
        <v>865</v>
      </c>
      <c r="D347" s="59" t="s">
        <v>17</v>
      </c>
      <c r="E347" s="60" t="s">
        <v>9</v>
      </c>
      <c r="F347" s="57" t="s">
        <v>866</v>
      </c>
      <c r="G347" s="61" t="s">
        <v>453</v>
      </c>
    </row>
    <row r="348" spans="1:7" x14ac:dyDescent="0.4">
      <c r="A348" s="56">
        <f t="shared" si="1"/>
        <v>359</v>
      </c>
      <c r="B348" s="57" t="s">
        <v>867</v>
      </c>
      <c r="C348" s="58" t="s">
        <v>844</v>
      </c>
      <c r="D348" s="59" t="s">
        <v>17</v>
      </c>
      <c r="E348" s="60" t="s">
        <v>9</v>
      </c>
      <c r="F348" s="57" t="s">
        <v>868</v>
      </c>
      <c r="G348" s="61" t="s">
        <v>453</v>
      </c>
    </row>
    <row r="349" spans="1:7" x14ac:dyDescent="0.4">
      <c r="A349" s="56">
        <f t="shared" si="1"/>
        <v>360</v>
      </c>
      <c r="B349" s="57" t="s">
        <v>869</v>
      </c>
      <c r="C349" s="58" t="s">
        <v>844</v>
      </c>
      <c r="D349" s="59" t="s">
        <v>17</v>
      </c>
      <c r="E349" s="60" t="s">
        <v>9</v>
      </c>
      <c r="F349" s="57" t="s">
        <v>870</v>
      </c>
      <c r="G349" s="61" t="s">
        <v>453</v>
      </c>
    </row>
    <row r="350" spans="1:7" x14ac:dyDescent="0.4">
      <c r="A350" s="56">
        <f t="shared" si="1"/>
        <v>361</v>
      </c>
      <c r="B350" s="57" t="s">
        <v>871</v>
      </c>
      <c r="C350" s="58" t="s">
        <v>844</v>
      </c>
      <c r="D350" s="59" t="s">
        <v>17</v>
      </c>
      <c r="E350" s="60" t="s">
        <v>9</v>
      </c>
      <c r="F350" s="57" t="s">
        <v>872</v>
      </c>
      <c r="G350" s="61" t="s">
        <v>453</v>
      </c>
    </row>
    <row r="351" spans="1:7" x14ac:dyDescent="0.4">
      <c r="A351" s="56">
        <f t="shared" si="1"/>
        <v>362</v>
      </c>
      <c r="B351" s="57" t="s">
        <v>873</v>
      </c>
      <c r="C351" s="58" t="s">
        <v>540</v>
      </c>
      <c r="D351" s="59" t="s">
        <v>29</v>
      </c>
      <c r="E351" s="60" t="s">
        <v>16</v>
      </c>
      <c r="F351" s="57" t="s">
        <v>874</v>
      </c>
      <c r="G351" s="61" t="s">
        <v>448</v>
      </c>
    </row>
    <row r="352" spans="1:7" x14ac:dyDescent="0.4">
      <c r="A352" s="56">
        <f t="shared" si="1"/>
        <v>363</v>
      </c>
      <c r="B352" s="57" t="s">
        <v>875</v>
      </c>
      <c r="C352" s="58" t="s">
        <v>876</v>
      </c>
      <c r="D352" s="59" t="s">
        <v>17</v>
      </c>
      <c r="E352" s="60" t="s">
        <v>9</v>
      </c>
      <c r="F352" s="57" t="s">
        <v>877</v>
      </c>
      <c r="G352" s="61" t="s">
        <v>448</v>
      </c>
    </row>
    <row r="353" spans="1:7" x14ac:dyDescent="0.4">
      <c r="A353" s="56">
        <f>1+A352</f>
        <v>364</v>
      </c>
      <c r="B353" s="57" t="s">
        <v>878</v>
      </c>
      <c r="C353" s="58" t="s">
        <v>879</v>
      </c>
      <c r="D353" s="59" t="s">
        <v>32</v>
      </c>
      <c r="E353" s="60" t="s">
        <v>16</v>
      </c>
      <c r="F353" s="57" t="s">
        <v>880</v>
      </c>
      <c r="G353" s="61" t="s">
        <v>448</v>
      </c>
    </row>
    <row r="354" spans="1:7" x14ac:dyDescent="0.4">
      <c r="A354" s="56">
        <f t="shared" ref="A354:A382" si="2">1+A353</f>
        <v>365</v>
      </c>
      <c r="B354" s="57" t="s">
        <v>881</v>
      </c>
      <c r="C354" s="58" t="s">
        <v>882</v>
      </c>
      <c r="D354" s="59" t="s">
        <v>32</v>
      </c>
      <c r="E354" s="60" t="s">
        <v>16</v>
      </c>
      <c r="F354" s="57" t="s">
        <v>883</v>
      </c>
      <c r="G354" s="61" t="s">
        <v>448</v>
      </c>
    </row>
    <row r="355" spans="1:7" x14ac:dyDescent="0.4">
      <c r="A355" s="56">
        <f t="shared" si="2"/>
        <v>366</v>
      </c>
      <c r="B355" s="57" t="s">
        <v>884</v>
      </c>
      <c r="C355" s="58" t="s">
        <v>885</v>
      </c>
      <c r="D355" s="59" t="s">
        <v>32</v>
      </c>
      <c r="E355" s="60" t="s">
        <v>886</v>
      </c>
      <c r="F355" s="57" t="s">
        <v>887</v>
      </c>
      <c r="G355" s="61" t="s">
        <v>448</v>
      </c>
    </row>
    <row r="356" spans="1:7" x14ac:dyDescent="0.4">
      <c r="A356" s="56">
        <f t="shared" si="2"/>
        <v>367</v>
      </c>
      <c r="B356" s="57" t="s">
        <v>888</v>
      </c>
      <c r="C356" s="58" t="s">
        <v>889</v>
      </c>
      <c r="D356" s="59" t="s">
        <v>10</v>
      </c>
      <c r="E356" s="60" t="s">
        <v>890</v>
      </c>
      <c r="F356" s="57" t="s">
        <v>891</v>
      </c>
      <c r="G356" s="61" t="s">
        <v>448</v>
      </c>
    </row>
    <row r="357" spans="1:7" x14ac:dyDescent="0.4">
      <c r="A357" s="56">
        <f t="shared" si="2"/>
        <v>368</v>
      </c>
      <c r="B357" s="57" t="s">
        <v>892</v>
      </c>
      <c r="C357" s="58" t="s">
        <v>885</v>
      </c>
      <c r="D357" s="59" t="s">
        <v>32</v>
      </c>
      <c r="E357" s="60" t="s">
        <v>886</v>
      </c>
      <c r="F357" s="57" t="s">
        <v>893</v>
      </c>
      <c r="G357" s="61" t="s">
        <v>448</v>
      </c>
    </row>
    <row r="358" spans="1:7" x14ac:dyDescent="0.4">
      <c r="A358" s="56">
        <f t="shared" si="2"/>
        <v>369</v>
      </c>
      <c r="B358" s="57" t="s">
        <v>894</v>
      </c>
      <c r="C358" s="58" t="s">
        <v>889</v>
      </c>
      <c r="D358" s="59" t="s">
        <v>10</v>
      </c>
      <c r="E358" s="60" t="s">
        <v>890</v>
      </c>
      <c r="F358" s="57" t="s">
        <v>895</v>
      </c>
      <c r="G358" s="61" t="s">
        <v>448</v>
      </c>
    </row>
    <row r="359" spans="1:7" x14ac:dyDescent="0.4">
      <c r="A359" s="56">
        <f t="shared" si="2"/>
        <v>370</v>
      </c>
      <c r="B359" s="57" t="s">
        <v>896</v>
      </c>
      <c r="C359" s="58" t="s">
        <v>889</v>
      </c>
      <c r="D359" s="59" t="s">
        <v>10</v>
      </c>
      <c r="E359" s="60" t="s">
        <v>890</v>
      </c>
      <c r="F359" s="57" t="s">
        <v>897</v>
      </c>
      <c r="G359" s="61" t="s">
        <v>448</v>
      </c>
    </row>
    <row r="360" spans="1:7" x14ac:dyDescent="0.4">
      <c r="A360" s="56">
        <f t="shared" si="2"/>
        <v>371</v>
      </c>
      <c r="B360" s="57" t="s">
        <v>898</v>
      </c>
      <c r="C360" s="58" t="s">
        <v>889</v>
      </c>
      <c r="D360" s="59" t="s">
        <v>10</v>
      </c>
      <c r="E360" s="60" t="s">
        <v>890</v>
      </c>
      <c r="F360" s="57" t="s">
        <v>897</v>
      </c>
      <c r="G360" s="61" t="s">
        <v>448</v>
      </c>
    </row>
    <row r="361" spans="1:7" x14ac:dyDescent="0.4">
      <c r="A361" s="56">
        <f t="shared" si="2"/>
        <v>372</v>
      </c>
      <c r="B361" s="57" t="s">
        <v>899</v>
      </c>
      <c r="C361" s="58" t="s">
        <v>889</v>
      </c>
      <c r="D361" s="59" t="s">
        <v>10</v>
      </c>
      <c r="E361" s="60" t="s">
        <v>890</v>
      </c>
      <c r="F361" s="57" t="s">
        <v>897</v>
      </c>
      <c r="G361" s="61" t="s">
        <v>448</v>
      </c>
    </row>
    <row r="362" spans="1:7" x14ac:dyDescent="0.4">
      <c r="A362" s="56">
        <f t="shared" si="2"/>
        <v>373</v>
      </c>
      <c r="B362" s="57" t="s">
        <v>900</v>
      </c>
      <c r="C362" s="58" t="s">
        <v>889</v>
      </c>
      <c r="D362" s="59" t="s">
        <v>10</v>
      </c>
      <c r="E362" s="60" t="s">
        <v>890</v>
      </c>
      <c r="F362" s="57" t="s">
        <v>901</v>
      </c>
      <c r="G362" s="61" t="s">
        <v>448</v>
      </c>
    </row>
    <row r="363" spans="1:7" x14ac:dyDescent="0.4">
      <c r="A363" s="56">
        <f t="shared" si="2"/>
        <v>374</v>
      </c>
      <c r="B363" s="57" t="s">
        <v>902</v>
      </c>
      <c r="C363" s="58" t="s">
        <v>903</v>
      </c>
      <c r="D363" s="59" t="s">
        <v>29</v>
      </c>
      <c r="E363" s="60" t="s">
        <v>16</v>
      </c>
      <c r="F363" s="57" t="s">
        <v>904</v>
      </c>
      <c r="G363" s="61" t="s">
        <v>833</v>
      </c>
    </row>
    <row r="364" spans="1:7" x14ac:dyDescent="0.4">
      <c r="A364" s="56">
        <f t="shared" si="2"/>
        <v>375</v>
      </c>
      <c r="B364" s="57" t="s">
        <v>905</v>
      </c>
      <c r="C364" s="58" t="s">
        <v>903</v>
      </c>
      <c r="D364" s="59" t="s">
        <v>29</v>
      </c>
      <c r="E364" s="60" t="s">
        <v>16</v>
      </c>
      <c r="F364" s="57" t="s">
        <v>906</v>
      </c>
      <c r="G364" s="61" t="s">
        <v>448</v>
      </c>
    </row>
    <row r="365" spans="1:7" x14ac:dyDescent="0.4">
      <c r="A365" s="56">
        <f t="shared" si="2"/>
        <v>376</v>
      </c>
      <c r="B365" s="57" t="s">
        <v>907</v>
      </c>
      <c r="C365" s="58" t="s">
        <v>908</v>
      </c>
      <c r="D365" s="59" t="s">
        <v>29</v>
      </c>
      <c r="E365" s="60" t="s">
        <v>16</v>
      </c>
      <c r="F365" s="57" t="s">
        <v>909</v>
      </c>
      <c r="G365" s="61" t="s">
        <v>448</v>
      </c>
    </row>
    <row r="366" spans="1:7" x14ac:dyDescent="0.4">
      <c r="A366" s="56">
        <f t="shared" si="2"/>
        <v>377</v>
      </c>
      <c r="B366" s="57" t="s">
        <v>910</v>
      </c>
      <c r="C366" s="58" t="s">
        <v>911</v>
      </c>
      <c r="D366" s="59" t="s">
        <v>29</v>
      </c>
      <c r="E366" s="60" t="s">
        <v>591</v>
      </c>
      <c r="F366" s="57" t="s">
        <v>912</v>
      </c>
      <c r="G366" s="61" t="s">
        <v>448</v>
      </c>
    </row>
    <row r="367" spans="1:7" x14ac:dyDescent="0.4">
      <c r="A367" s="56">
        <f t="shared" si="2"/>
        <v>378</v>
      </c>
      <c r="B367" s="57" t="s">
        <v>913</v>
      </c>
      <c r="C367" s="58" t="s">
        <v>914</v>
      </c>
      <c r="D367" s="59" t="s">
        <v>32</v>
      </c>
      <c r="E367" s="60" t="s">
        <v>591</v>
      </c>
      <c r="F367" s="57" t="s">
        <v>915</v>
      </c>
      <c r="G367" s="61" t="s">
        <v>448</v>
      </c>
    </row>
    <row r="368" spans="1:7" x14ac:dyDescent="0.4">
      <c r="A368" s="56">
        <f t="shared" si="2"/>
        <v>379</v>
      </c>
      <c r="B368" s="57" t="s">
        <v>916</v>
      </c>
      <c r="C368" s="58" t="s">
        <v>914</v>
      </c>
      <c r="D368" s="59" t="s">
        <v>10</v>
      </c>
      <c r="E368" s="60" t="s">
        <v>9</v>
      </c>
      <c r="F368" s="57" t="s">
        <v>917</v>
      </c>
      <c r="G368" s="61" t="s">
        <v>448</v>
      </c>
    </row>
    <row r="369" spans="1:7" x14ac:dyDescent="0.4">
      <c r="A369" s="56">
        <f t="shared" si="2"/>
        <v>380</v>
      </c>
      <c r="B369" s="57" t="s">
        <v>918</v>
      </c>
      <c r="C369" s="58" t="s">
        <v>914</v>
      </c>
      <c r="D369" s="59" t="s">
        <v>10</v>
      </c>
      <c r="E369" s="60" t="s">
        <v>9</v>
      </c>
      <c r="F369" s="57" t="s">
        <v>919</v>
      </c>
      <c r="G369" s="61" t="s">
        <v>448</v>
      </c>
    </row>
    <row r="370" spans="1:7" x14ac:dyDescent="0.4">
      <c r="A370" s="56">
        <f t="shared" si="2"/>
        <v>381</v>
      </c>
      <c r="B370" s="57" t="s">
        <v>920</v>
      </c>
      <c r="C370" s="58" t="s">
        <v>914</v>
      </c>
      <c r="D370" s="59" t="s">
        <v>10</v>
      </c>
      <c r="E370" s="60" t="s">
        <v>9</v>
      </c>
      <c r="F370" s="57" t="s">
        <v>921</v>
      </c>
      <c r="G370" s="61" t="s">
        <v>448</v>
      </c>
    </row>
    <row r="371" spans="1:7" x14ac:dyDescent="0.4">
      <c r="A371" s="56">
        <f t="shared" si="2"/>
        <v>382</v>
      </c>
      <c r="B371" s="57" t="s">
        <v>922</v>
      </c>
      <c r="C371" s="58" t="s">
        <v>923</v>
      </c>
      <c r="D371" s="59" t="s">
        <v>12</v>
      </c>
      <c r="E371" s="60" t="s">
        <v>9</v>
      </c>
      <c r="F371" s="57" t="s">
        <v>924</v>
      </c>
      <c r="G371" s="61" t="s">
        <v>449</v>
      </c>
    </row>
    <row r="372" spans="1:7" x14ac:dyDescent="0.4">
      <c r="A372" s="56">
        <f t="shared" si="2"/>
        <v>383</v>
      </c>
      <c r="B372" s="57" t="s">
        <v>925</v>
      </c>
      <c r="C372" s="58" t="s">
        <v>778</v>
      </c>
      <c r="D372" s="59" t="s">
        <v>14</v>
      </c>
      <c r="E372" s="60" t="s">
        <v>9</v>
      </c>
      <c r="F372" s="57" t="s">
        <v>785</v>
      </c>
      <c r="G372" s="61" t="s">
        <v>448</v>
      </c>
    </row>
    <row r="373" spans="1:7" x14ac:dyDescent="0.4">
      <c r="A373" s="56">
        <f t="shared" si="2"/>
        <v>384</v>
      </c>
      <c r="B373" s="57" t="s">
        <v>926</v>
      </c>
      <c r="C373" s="58" t="s">
        <v>778</v>
      </c>
      <c r="D373" s="59" t="s">
        <v>14</v>
      </c>
      <c r="E373" s="60" t="s">
        <v>9</v>
      </c>
      <c r="F373" s="57" t="s">
        <v>927</v>
      </c>
      <c r="G373" s="61" t="s">
        <v>448</v>
      </c>
    </row>
    <row r="374" spans="1:7" x14ac:dyDescent="0.4">
      <c r="A374" s="56">
        <f t="shared" si="2"/>
        <v>385</v>
      </c>
      <c r="B374" s="57" t="s">
        <v>928</v>
      </c>
      <c r="C374" s="58" t="s">
        <v>929</v>
      </c>
      <c r="D374" s="59" t="s">
        <v>14</v>
      </c>
      <c r="E374" s="60" t="s">
        <v>16</v>
      </c>
      <c r="F374" s="57" t="s">
        <v>80</v>
      </c>
      <c r="G374" s="61" t="s">
        <v>453</v>
      </c>
    </row>
    <row r="375" spans="1:7" x14ac:dyDescent="0.4">
      <c r="A375" s="56">
        <f t="shared" si="2"/>
        <v>386</v>
      </c>
      <c r="B375" s="57" t="s">
        <v>930</v>
      </c>
      <c r="C375" s="58" t="s">
        <v>542</v>
      </c>
      <c r="D375" s="59" t="s">
        <v>32</v>
      </c>
      <c r="E375" s="60" t="s">
        <v>9</v>
      </c>
      <c r="F375" s="57" t="s">
        <v>931</v>
      </c>
      <c r="G375" s="61" t="s">
        <v>448</v>
      </c>
    </row>
    <row r="376" spans="1:7" x14ac:dyDescent="0.4">
      <c r="A376" s="56">
        <f t="shared" si="2"/>
        <v>387</v>
      </c>
      <c r="B376" s="57" t="s">
        <v>932</v>
      </c>
      <c r="C376" s="58" t="s">
        <v>542</v>
      </c>
      <c r="D376" s="59" t="s">
        <v>32</v>
      </c>
      <c r="E376" s="60" t="s">
        <v>16</v>
      </c>
      <c r="F376" s="57" t="s">
        <v>933</v>
      </c>
      <c r="G376" s="61" t="s">
        <v>448</v>
      </c>
    </row>
    <row r="377" spans="1:7" x14ac:dyDescent="0.4">
      <c r="A377" s="56">
        <f t="shared" si="2"/>
        <v>388</v>
      </c>
      <c r="B377" s="57" t="s">
        <v>934</v>
      </c>
      <c r="C377" s="58" t="s">
        <v>935</v>
      </c>
      <c r="D377" s="59" t="s">
        <v>17</v>
      </c>
      <c r="E377" s="60" t="s">
        <v>9</v>
      </c>
      <c r="F377" s="57" t="s">
        <v>936</v>
      </c>
      <c r="G377" s="61" t="s">
        <v>448</v>
      </c>
    </row>
    <row r="378" spans="1:7" x14ac:dyDescent="0.4">
      <c r="A378" s="56">
        <f t="shared" si="2"/>
        <v>389</v>
      </c>
      <c r="B378" s="57" t="s">
        <v>937</v>
      </c>
      <c r="C378" s="58" t="s">
        <v>938</v>
      </c>
      <c r="D378" s="59" t="s">
        <v>17</v>
      </c>
      <c r="E378" s="60" t="s">
        <v>16</v>
      </c>
      <c r="F378" s="57" t="s">
        <v>939</v>
      </c>
      <c r="G378" s="61" t="s">
        <v>453</v>
      </c>
    </row>
    <row r="379" spans="1:7" x14ac:dyDescent="0.4">
      <c r="A379" s="56">
        <f t="shared" si="2"/>
        <v>390</v>
      </c>
      <c r="B379" s="57" t="s">
        <v>940</v>
      </c>
      <c r="C379" s="58" t="s">
        <v>941</v>
      </c>
      <c r="D379" s="59" t="s">
        <v>615</v>
      </c>
      <c r="E379" s="60" t="s">
        <v>9</v>
      </c>
      <c r="F379" s="57" t="s">
        <v>942</v>
      </c>
      <c r="G379" s="61" t="s">
        <v>448</v>
      </c>
    </row>
    <row r="380" spans="1:7" x14ac:dyDescent="0.4">
      <c r="A380" s="56">
        <f t="shared" si="2"/>
        <v>391</v>
      </c>
      <c r="B380" s="57" t="s">
        <v>943</v>
      </c>
      <c r="C380" s="58" t="s">
        <v>944</v>
      </c>
      <c r="D380" s="59" t="s">
        <v>12</v>
      </c>
      <c r="E380" s="60" t="s">
        <v>16</v>
      </c>
      <c r="F380" s="57" t="s">
        <v>245</v>
      </c>
      <c r="G380" s="61" t="s">
        <v>449</v>
      </c>
    </row>
    <row r="381" spans="1:7" x14ac:dyDescent="0.4">
      <c r="A381" s="56">
        <f t="shared" si="2"/>
        <v>392</v>
      </c>
      <c r="B381" s="57" t="s">
        <v>945</v>
      </c>
      <c r="C381" s="58" t="s">
        <v>49</v>
      </c>
      <c r="D381" s="59" t="s">
        <v>12</v>
      </c>
      <c r="E381" s="60" t="s">
        <v>16</v>
      </c>
      <c r="F381" s="57" t="s">
        <v>946</v>
      </c>
      <c r="G381" s="61" t="s">
        <v>449</v>
      </c>
    </row>
    <row r="382" spans="1:7" x14ac:dyDescent="0.4">
      <c r="A382" s="56">
        <f t="shared" si="2"/>
        <v>393</v>
      </c>
      <c r="B382" s="57" t="s">
        <v>947</v>
      </c>
      <c r="C382" s="58" t="s">
        <v>948</v>
      </c>
      <c r="D382" s="59" t="s">
        <v>29</v>
      </c>
      <c r="E382" s="60" t="s">
        <v>590</v>
      </c>
      <c r="F382" s="57" t="s">
        <v>949</v>
      </c>
      <c r="G382" s="61" t="s">
        <v>448</v>
      </c>
    </row>
    <row r="383" spans="1:7" x14ac:dyDescent="0.4">
      <c r="A383" s="56">
        <f>1+A382</f>
        <v>394</v>
      </c>
      <c r="B383" s="57" t="s">
        <v>950</v>
      </c>
      <c r="C383" s="58" t="s">
        <v>952</v>
      </c>
      <c r="D383" s="59" t="s">
        <v>14</v>
      </c>
      <c r="E383" s="60" t="s">
        <v>590</v>
      </c>
      <c r="F383" s="57" t="s">
        <v>951</v>
      </c>
      <c r="G383" s="61" t="s">
        <v>833</v>
      </c>
    </row>
    <row r="384" spans="1:7" x14ac:dyDescent="0.4">
      <c r="A384" s="56">
        <f t="shared" ref="A384:A388" si="3">1+A383</f>
        <v>395</v>
      </c>
      <c r="B384" s="57" t="s">
        <v>953</v>
      </c>
      <c r="C384" s="58" t="s">
        <v>954</v>
      </c>
      <c r="D384" s="59" t="s">
        <v>10</v>
      </c>
      <c r="E384" s="60" t="s">
        <v>9</v>
      </c>
      <c r="F384" s="57" t="s">
        <v>955</v>
      </c>
      <c r="G384" s="61" t="s">
        <v>448</v>
      </c>
    </row>
    <row r="385" spans="1:7" x14ac:dyDescent="0.4">
      <c r="A385" s="56">
        <f t="shared" si="3"/>
        <v>396</v>
      </c>
      <c r="B385" s="57" t="s">
        <v>956</v>
      </c>
      <c r="C385" s="58" t="s">
        <v>957</v>
      </c>
      <c r="D385" s="59" t="s">
        <v>10</v>
      </c>
      <c r="E385" s="60" t="s">
        <v>9</v>
      </c>
      <c r="F385" s="57" t="s">
        <v>958</v>
      </c>
      <c r="G385" s="61" t="s">
        <v>448</v>
      </c>
    </row>
    <row r="386" spans="1:7" x14ac:dyDescent="0.4">
      <c r="A386" s="56">
        <f t="shared" si="3"/>
        <v>397</v>
      </c>
      <c r="B386" s="57" t="s">
        <v>961</v>
      </c>
      <c r="C386" s="58" t="s">
        <v>247</v>
      </c>
      <c r="D386" s="59" t="s">
        <v>14</v>
      </c>
      <c r="E386" s="60" t="s">
        <v>591</v>
      </c>
      <c r="F386" s="57" t="s">
        <v>632</v>
      </c>
      <c r="G386" s="61" t="s">
        <v>448</v>
      </c>
    </row>
    <row r="387" spans="1:7" x14ac:dyDescent="0.4">
      <c r="A387" s="62">
        <f t="shared" si="3"/>
        <v>398</v>
      </c>
      <c r="B387" s="83" t="s">
        <v>963</v>
      </c>
      <c r="C387" s="84" t="s">
        <v>964</v>
      </c>
      <c r="D387" s="63" t="s">
        <v>17</v>
      </c>
      <c r="E387" s="85" t="s">
        <v>16</v>
      </c>
      <c r="F387" s="83" t="s">
        <v>965</v>
      </c>
      <c r="G387" s="86" t="s">
        <v>453</v>
      </c>
    </row>
    <row r="388" spans="1:7" x14ac:dyDescent="0.4">
      <c r="A388" s="62">
        <f t="shared" si="3"/>
        <v>399</v>
      </c>
      <c r="B388" s="83" t="s">
        <v>966</v>
      </c>
      <c r="C388" s="84" t="s">
        <v>964</v>
      </c>
      <c r="D388" s="63" t="s">
        <v>17</v>
      </c>
      <c r="E388" s="85" t="s">
        <v>16</v>
      </c>
      <c r="F388" s="83" t="s">
        <v>965</v>
      </c>
      <c r="G388" s="86" t="s">
        <v>453</v>
      </c>
    </row>
  </sheetData>
  <sheetProtection sheet="1" autoFilter="0"/>
  <autoFilter ref="A3:F226"/>
  <mergeCells count="1">
    <mergeCell ref="B1:F1"/>
  </mergeCells>
  <phoneticPr fontId="3"/>
  <dataValidations count="3">
    <dataValidation type="list" allowBlank="1" showInputMessage="1" showErrorMessage="1" sqref="E4 E325:E380 E382:E388">
      <formula1>"単独,拡張"</formula1>
    </dataValidation>
    <dataValidation type="list" allowBlank="1" showInputMessage="1" showErrorMessage="1" sqref="G325:G388">
      <formula1>"(１)ソフトウェア利用費, (２)ソフトウェア利用関連費, (３)ＣＤＥ環境構築・利用費"</formula1>
    </dataValidation>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388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所定様式⑥補足様式</vt:lpstr>
      <vt:lpstr>補助対象リスト</vt:lpstr>
      <vt:lpstr>所定様式⑥補足様式!Print_Area</vt:lpstr>
      <vt:lpstr>補助対象リスト!Print_Area</vt:lpstr>
      <vt:lpstr>補助対象リスト!Print_Titles</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2024-12-05T01:08:17Z</dcterms:modified>
</cp:coreProperties>
</file>